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'Отчет'!$16:$16</definedName>
    <definedName name="BcjaShapka">'Отчет'!$3:$22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'Отчет'!$22:$22</definedName>
    <definedName name="ShapkaBepx">'Отчет'!$23:$23</definedName>
    <definedName name="ShapkaBepxVezde">'Отчет'!$25:$25</definedName>
    <definedName name="ShapkaNiz">'Отчет'!$24:$24</definedName>
    <definedName name="ShapkaNizVezde">'Отчет'!$26:$26</definedName>
    <definedName name="Soglasovano">'Отчет'!$A$3:$C$6</definedName>
    <definedName name="su">'Отчет'!$3:$6</definedName>
    <definedName name="Utverzhdau">'Отчет'!$H$3:$L$6</definedName>
    <definedName name="_xlnm.Print_Titles" localSheetId="0">'Отчет'!$25:$26</definedName>
  </definedNames>
  <calcPr fullCalcOnLoad="1" refMode="R1C1"/>
</workbook>
</file>

<file path=xl/sharedStrings.xml><?xml version="1.0" encoding="utf-8"?>
<sst xmlns="http://schemas.openxmlformats.org/spreadsheetml/2006/main" count="1153" uniqueCount="506">
  <si>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</si>
  <si>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</si>
  <si>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</si>
  <si>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</si>
  <si>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</si>
  <si>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Цена на
единицу
измерения, руб.</t>
  </si>
  <si>
    <t xml:space="preserve">Попра-
вочные
коэф-
фици-
енты 
</t>
  </si>
  <si>
    <t>ЭМ</t>
  </si>
  <si>
    <t>МР</t>
  </si>
  <si>
    <t>НР от ФОТ</t>
  </si>
  <si>
    <t>СП от ФОТ</t>
  </si>
  <si>
    <t>руб.</t>
  </si>
  <si>
    <t>%</t>
  </si>
  <si>
    <t>чел-ч</t>
  </si>
  <si>
    <t>ОТ</t>
  </si>
  <si>
    <t>в т.ч. ОТМ</t>
  </si>
  <si>
    <t>Всего по позиции</t>
  </si>
  <si>
    <t>Индексы
перес-
чета, нормы НР и СП</t>
  </si>
  <si>
    <t>(Локальная смета)</t>
  </si>
  <si>
    <t>ВСЕГО в текущем уровне цен, руб.</t>
  </si>
  <si>
    <t>Всего в базисном уровне 
цен, руб.</t>
  </si>
  <si>
    <t>ЗТР всего, чел-ч</t>
  </si>
  <si>
    <t>Сметная стоимость:</t>
  </si>
  <si>
    <t>Нормативная трудоемкость:</t>
  </si>
  <si>
    <t>Средства на оплату труда:</t>
  </si>
  <si>
    <t>1</t>
  </si>
  <si>
    <t xml:space="preserve">   тыс.руб.</t>
  </si>
  <si>
    <t xml:space="preserve">   чел.час</t>
  </si>
  <si>
    <t>Оплата труда рабочих</t>
  </si>
  <si>
    <t>Машины и механизмы</t>
  </si>
  <si>
    <t>Материалы</t>
  </si>
  <si>
    <t>Итого</t>
  </si>
  <si>
    <t>Накладные расходы</t>
  </si>
  <si>
    <t>Сметная прибыль</t>
  </si>
  <si>
    <t>НЕ ОШИБКА</t>
  </si>
  <si>
    <t>Количество
единиц</t>
  </si>
  <si>
    <t>35</t>
  </si>
  <si>
    <t>100%</t>
  </si>
  <si>
    <t>С использованием:</t>
  </si>
  <si>
    <t>30</t>
  </si>
  <si>
    <t>Раздел 1. Демонтажные работы</t>
  </si>
  <si>
    <t xml:space="preserve">ОЕРЖр 67-4-5
</t>
  </si>
  <si>
    <t xml:space="preserve">Демонтаж светильников для люминесцентных ламп
</t>
  </si>
  <si>
    <t>100 шт.</t>
  </si>
  <si>
    <t>0.36</t>
  </si>
  <si>
    <t>174.82</t>
  </si>
  <si>
    <t>30.17.3.</t>
  </si>
  <si>
    <t xml:space="preserve">     ОТ=39.93     ЭМ=6.66     ОТМ=39.93     МР=3.81</t>
  </si>
  <si>
    <t>172.10</t>
  </si>
  <si>
    <t>61.96</t>
  </si>
  <si>
    <t>39.93</t>
  </si>
  <si>
    <t>2  474.06</t>
  </si>
  <si>
    <t>2.72</t>
  </si>
  <si>
    <t>0.98</t>
  </si>
  <si>
    <t>6.66</t>
  </si>
  <si>
    <t>6.53</t>
  </si>
  <si>
    <t>1.11</t>
  </si>
  <si>
    <t>0.40</t>
  </si>
  <si>
    <t>15.97</t>
  </si>
  <si>
    <t>91%</t>
  </si>
  <si>
    <t>56.75</t>
  </si>
  <si>
    <t>2  265.93</t>
  </si>
  <si>
    <t>48%</t>
  </si>
  <si>
    <t>29.93</t>
  </si>
  <si>
    <t>1  195.21</t>
  </si>
  <si>
    <t>ЗТ+ЗТМ</t>
  </si>
  <si>
    <t>17.97</t>
  </si>
  <si>
    <t>1 / 1</t>
  </si>
  <si>
    <t>6.47</t>
  </si>
  <si>
    <t>149.62</t>
  </si>
  <si>
    <t>5  941.73</t>
  </si>
  <si>
    <t>2</t>
  </si>
  <si>
    <t xml:space="preserve">ОЕРЖр 67-4-1
</t>
  </si>
  <si>
    <t xml:space="preserve">Демонтаж выключателей, розеток
</t>
  </si>
  <si>
    <t>0.14</t>
  </si>
  <si>
    <t>54.66</t>
  </si>
  <si>
    <t>30.17.1.</t>
  </si>
  <si>
    <t xml:space="preserve">     ОТ=39.93     ЭМ=6.27     ОТМ=39.93     МР=4.45</t>
  </si>
  <si>
    <t>7.65</t>
  </si>
  <si>
    <t>305.46</t>
  </si>
  <si>
    <t>6.96</t>
  </si>
  <si>
    <t>277.97</t>
  </si>
  <si>
    <t>3.67</t>
  </si>
  <si>
    <t>146.62</t>
  </si>
  <si>
    <t>5.84</t>
  </si>
  <si>
    <t>0.82</t>
  </si>
  <si>
    <t>18.28</t>
  </si>
  <si>
    <t>730.05</t>
  </si>
  <si>
    <t>3</t>
  </si>
  <si>
    <t xml:space="preserve">ОЕРЖр 67-3-1
</t>
  </si>
  <si>
    <t xml:space="preserve">Демонтаж кабеля
</t>
  </si>
  <si>
    <t>100 м</t>
  </si>
  <si>
    <t>3.5</t>
  </si>
  <si>
    <t>90.57</t>
  </si>
  <si>
    <t>90.23</t>
  </si>
  <si>
    <t>315.81</t>
  </si>
  <si>
    <t>12  610.29</t>
  </si>
  <si>
    <t>0.34</t>
  </si>
  <si>
    <t>1.19</t>
  </si>
  <si>
    <t>6.27</t>
  </si>
  <si>
    <t>7.46</t>
  </si>
  <si>
    <t>0.49</t>
  </si>
  <si>
    <t>19.57</t>
  </si>
  <si>
    <t>287.83</t>
  </si>
  <si>
    <t>11  493.17</t>
  </si>
  <si>
    <t>151.82</t>
  </si>
  <si>
    <t>6  062.33</t>
  </si>
  <si>
    <t>9.65</t>
  </si>
  <si>
    <t>33.78</t>
  </si>
  <si>
    <t>756.65</t>
  </si>
  <si>
    <t>30  173.25</t>
  </si>
  <si>
    <t>Прямые затраты</t>
  </si>
  <si>
    <t>387.59</t>
  </si>
  <si>
    <t>15  403.80</t>
  </si>
  <si>
    <t>385.42</t>
  </si>
  <si>
    <t>15  389.81</t>
  </si>
  <si>
    <t>2.17</t>
  </si>
  <si>
    <t>13.99</t>
  </si>
  <si>
    <t>Оплата труда машинистов</t>
  </si>
  <si>
    <t>0.89</t>
  </si>
  <si>
    <t>35.54</t>
  </si>
  <si>
    <t>351.54</t>
  </si>
  <si>
    <t>14  037.07</t>
  </si>
  <si>
    <t>185.42</t>
  </si>
  <si>
    <t>7  404.16</t>
  </si>
  <si>
    <t>Итого по разделу</t>
  </si>
  <si>
    <t>924.55</t>
  </si>
  <si>
    <t>36  845.03</t>
  </si>
  <si>
    <t>Раздел 2. Электромонтнажные работы (коридор)</t>
  </si>
  <si>
    <t>4</t>
  </si>
  <si>
    <t xml:space="preserve">ОЕРЖм 08-03-594-11
</t>
  </si>
  <si>
    <t xml:space="preserve">Светильник в подвесных потолках, устанавливаемый на подвесках, количество ламп в светильнике до 4
</t>
  </si>
  <si>
    <t>0.23</t>
  </si>
  <si>
    <t>6  691.16</t>
  </si>
  <si>
    <t>10.14.2.</t>
  </si>
  <si>
    <t xml:space="preserve">     ОТ=39.93     ЭМ=6.2     ОТМ=39.93     МР=3.54</t>
  </si>
  <si>
    <t>3  017.84</t>
  </si>
  <si>
    <t>1.2</t>
  </si>
  <si>
    <t>832.92</t>
  </si>
  <si>
    <t>33  258.50</t>
  </si>
  <si>
    <t>243.66</t>
  </si>
  <si>
    <t>67.25</t>
  </si>
  <si>
    <t>6.2</t>
  </si>
  <si>
    <t>416.95</t>
  </si>
  <si>
    <t>16.04</t>
  </si>
  <si>
    <t>4.43</t>
  </si>
  <si>
    <t>176.89</t>
  </si>
  <si>
    <t>3  429.66</t>
  </si>
  <si>
    <t>788.82</t>
  </si>
  <si>
    <t>3.54</t>
  </si>
  <si>
    <t>2  792.42</t>
  </si>
  <si>
    <t>97%</t>
  </si>
  <si>
    <t>812.23</t>
  </si>
  <si>
    <t>32  432.33</t>
  </si>
  <si>
    <t>51%</t>
  </si>
  <si>
    <t>427.05</t>
  </si>
  <si>
    <t>17  052.05</t>
  </si>
  <si>
    <t>254.59</t>
  </si>
  <si>
    <t>1.2 / 1.2</t>
  </si>
  <si>
    <t>70.26</t>
  </si>
  <si>
    <t>2  928.27</t>
  </si>
  <si>
    <t>85  952.25</t>
  </si>
  <si>
    <t>5</t>
  </si>
  <si>
    <t xml:space="preserve">509-9083-005*
</t>
  </si>
  <si>
    <t xml:space="preserve">Светильник светодиодный для внутреннего освещения административных зданий
</t>
  </si>
  <si>
    <t>шт.</t>
  </si>
  <si>
    <t>23</t>
  </si>
  <si>
    <t>1  093.28</t>
  </si>
  <si>
    <t>25  145.44</t>
  </si>
  <si>
    <t>89  014.86</t>
  </si>
  <si>
    <t>0.00</t>
  </si>
  <si>
    <t>6</t>
  </si>
  <si>
    <t xml:space="preserve">ОЕРЖм 08-03-591-02
</t>
  </si>
  <si>
    <t xml:space="preserve">Выключатель одноклавишный утопленного типа при скрытой проводке
</t>
  </si>
  <si>
    <t>0.07</t>
  </si>
  <si>
    <t>350.90</t>
  </si>
  <si>
    <t>306.54</t>
  </si>
  <si>
    <t>25.75</t>
  </si>
  <si>
    <t>1  028.20</t>
  </si>
  <si>
    <t>6.12</t>
  </si>
  <si>
    <t>0.51</t>
  </si>
  <si>
    <t>3.16</t>
  </si>
  <si>
    <t>0.04</t>
  </si>
  <si>
    <t>1.60</t>
  </si>
  <si>
    <t>38.24</t>
  </si>
  <si>
    <t>2.68</t>
  </si>
  <si>
    <t>9.49</t>
  </si>
  <si>
    <t>25.02</t>
  </si>
  <si>
    <t>998.91</t>
  </si>
  <si>
    <t>13.15</t>
  </si>
  <si>
    <t>525.20</t>
  </si>
  <si>
    <t>25.79</t>
  </si>
  <si>
    <t>2.16</t>
  </si>
  <si>
    <t>67.11</t>
  </si>
  <si>
    <t>2  564.96</t>
  </si>
  <si>
    <t>7</t>
  </si>
  <si>
    <t xml:space="preserve">509-4584
</t>
  </si>
  <si>
    <t xml:space="preserve">Выключатель одноклавишный для скрытой проводки серии Прима, марка С16-053-с с подсветкой, цвет бежевый
</t>
  </si>
  <si>
    <t>9.72</t>
  </si>
  <si>
    <t>68.04</t>
  </si>
  <si>
    <t>240.86</t>
  </si>
  <si>
    <t>8</t>
  </si>
  <si>
    <t xml:space="preserve">ОЕРЖм 08-03-591-10
</t>
  </si>
  <si>
    <t xml:space="preserve">Розетка штепсельная полугерметическая и герметическая
</t>
  </si>
  <si>
    <t>0.1</t>
  </si>
  <si>
    <t>911.55</t>
  </si>
  <si>
    <t>724.47</t>
  </si>
  <si>
    <t>86.94</t>
  </si>
  <si>
    <t>3  471.51</t>
  </si>
  <si>
    <t>43.29</t>
  </si>
  <si>
    <t>5.19</t>
  </si>
  <si>
    <t>32.18</t>
  </si>
  <si>
    <t>1.30</t>
  </si>
  <si>
    <t>0.16</t>
  </si>
  <si>
    <t>6.39</t>
  </si>
  <si>
    <t>143.79</t>
  </si>
  <si>
    <t>14.38</t>
  </si>
  <si>
    <t>50.91</t>
  </si>
  <si>
    <t>84.49</t>
  </si>
  <si>
    <t>3  373.56</t>
  </si>
  <si>
    <t>44.42</t>
  </si>
  <si>
    <t>1  773.73</t>
  </si>
  <si>
    <t>60.96</t>
  </si>
  <si>
    <t>7.32</t>
  </si>
  <si>
    <t>235.42</t>
  </si>
  <si>
    <t>8  701.89</t>
  </si>
  <si>
    <t>9</t>
  </si>
  <si>
    <t xml:space="preserve">503-0695
</t>
  </si>
  <si>
    <t xml:space="preserve">Розетка штепсельная Mosaic с заземляющим контактом (Прим. SHE)
</t>
  </si>
  <si>
    <t>10</t>
  </si>
  <si>
    <t>95.75</t>
  </si>
  <si>
    <t>957.50</t>
  </si>
  <si>
    <t>3  389.55</t>
  </si>
  <si>
    <t xml:space="preserve">503-0657
</t>
  </si>
  <si>
    <t xml:space="preserve">Коробка установочная
</t>
  </si>
  <si>
    <t>17</t>
  </si>
  <si>
    <t>8.61</t>
  </si>
  <si>
    <t>146.37</t>
  </si>
  <si>
    <t>518.15</t>
  </si>
  <si>
    <t>11</t>
  </si>
  <si>
    <t xml:space="preserve">503-0704
</t>
  </si>
  <si>
    <t xml:space="preserve">Коробка распаечная
</t>
  </si>
  <si>
    <t>50</t>
  </si>
  <si>
    <t>24.52</t>
  </si>
  <si>
    <t>1  226.00</t>
  </si>
  <si>
    <t>4  340.04</t>
  </si>
  <si>
    <t>12</t>
  </si>
  <si>
    <t xml:space="preserve">503-0538
</t>
  </si>
  <si>
    <t xml:space="preserve">Разветвительная коробка КЭМ-4 (Применительно: Рамка 1-м ShE)
</t>
  </si>
  <si>
    <t>11.82</t>
  </si>
  <si>
    <t>200.94</t>
  </si>
  <si>
    <t>711.33</t>
  </si>
  <si>
    <t>13</t>
  </si>
  <si>
    <t xml:space="preserve">ОЕРЖм 08-02-409-04
</t>
  </si>
  <si>
    <t xml:space="preserve">Труба винипластовая по установленным конструкциям, по потолкам, диаметр до 50 мм
</t>
  </si>
  <si>
    <t>2.9</t>
  </si>
  <si>
    <t>362.96</t>
  </si>
  <si>
    <t>246.36</t>
  </si>
  <si>
    <t>857.33</t>
  </si>
  <si>
    <t>34  233.19</t>
  </si>
  <si>
    <t>88.20</t>
  </si>
  <si>
    <t>306.94</t>
  </si>
  <si>
    <t>1  903.03</t>
  </si>
  <si>
    <t>4.21</t>
  </si>
  <si>
    <t>14.65</t>
  </si>
  <si>
    <t>584.97</t>
  </si>
  <si>
    <t>28.40</t>
  </si>
  <si>
    <t>82.36</t>
  </si>
  <si>
    <t>291.55</t>
  </si>
  <si>
    <t>845.82</t>
  </si>
  <si>
    <t>33  773.62</t>
  </si>
  <si>
    <t>444.71</t>
  </si>
  <si>
    <t>17  757.26</t>
  </si>
  <si>
    <t>22.10</t>
  </si>
  <si>
    <t>76.90</t>
  </si>
  <si>
    <t>2  537.16</t>
  </si>
  <si>
    <t>87  958.65</t>
  </si>
  <si>
    <t>14</t>
  </si>
  <si>
    <t xml:space="preserve">103-2404
</t>
  </si>
  <si>
    <t xml:space="preserve">Трубы гибкие гофрированные из самозатухающего ПВХ-пластиката (ГОСТ Р 50827-95) легкого типа, со стальной протяжкой (зондом), наружным диаметром 20 мм
</t>
  </si>
  <si>
    <t>м</t>
  </si>
  <si>
    <t>295.8</t>
  </si>
  <si>
    <t>3.47</t>
  </si>
  <si>
    <t>1  026.43</t>
  </si>
  <si>
    <t>3  633.56</t>
  </si>
  <si>
    <t>15</t>
  </si>
  <si>
    <t xml:space="preserve">ОЕРЖм 08-02-412-03
</t>
  </si>
  <si>
    <t xml:space="preserve">Затягивание провода в проложенные трубы и металлические рукава первого одножильного или многожильного в общей оплетке, суммарное сечение до 16 мм2
</t>
  </si>
  <si>
    <t>101.98</t>
  </si>
  <si>
    <t>70.95</t>
  </si>
  <si>
    <t>246.91</t>
  </si>
  <si>
    <t>9  859.12</t>
  </si>
  <si>
    <t>7.05</t>
  </si>
  <si>
    <t>24.53</t>
  </si>
  <si>
    <t>152.09</t>
  </si>
  <si>
    <t>1.71</t>
  </si>
  <si>
    <t>68.28</t>
  </si>
  <si>
    <t>23.98</t>
  </si>
  <si>
    <t>69.54</t>
  </si>
  <si>
    <t>246.17</t>
  </si>
  <si>
    <t>241.16</t>
  </si>
  <si>
    <t>9  629.58</t>
  </si>
  <si>
    <t>126.80</t>
  </si>
  <si>
    <t>5  062.97</t>
  </si>
  <si>
    <t>6.32</t>
  </si>
  <si>
    <t>21.99</t>
  </si>
  <si>
    <t>708.94</t>
  </si>
  <si>
    <t>24  949.93</t>
  </si>
  <si>
    <t>16</t>
  </si>
  <si>
    <t xml:space="preserve">500-9001-238*
</t>
  </si>
  <si>
    <t xml:space="preserve">Кабель силовой с медными жилами без брони и наружного покрова, с изоляцией из поливинилхлоридного пластиката и оболочкой из поливинилхлоридного пластиката, не распространяющего горение, на номинальное напряжение 1,0 кВ, марки ВВГнг-LS, с числом жил и номинальным сечением жилы, мм2: 3х2,5
</t>
  </si>
  <si>
    <t>1000 м</t>
  </si>
  <si>
    <t>0.1632</t>
  </si>
  <si>
    <t>12  933.25</t>
  </si>
  <si>
    <t>2  110.71</t>
  </si>
  <si>
    <t>7  471.91</t>
  </si>
  <si>
    <t xml:space="preserve">500-9001-237*
</t>
  </si>
  <si>
    <t xml:space="preserve">Кабель силовой с медными жилами, с изоляцией из поливинилхлоридного пластиката и оболочкой из поливинилхлоридного пластиката, не распространяющего горение, марки ВВГнг-LS, с числом жил и номинальным сечением жилы, мм2: 3х1,5
</t>
  </si>
  <si>
    <t>0.1326</t>
  </si>
  <si>
    <t>10  063.41</t>
  </si>
  <si>
    <t>1  334.41</t>
  </si>
  <si>
    <t>4  723.81</t>
  </si>
  <si>
    <t>35  627.89</t>
  </si>
  <si>
    <t>201  792.54</t>
  </si>
  <si>
    <t>2  049.85</t>
  </si>
  <si>
    <t>81  850.52</t>
  </si>
  <si>
    <t>404.42</t>
  </si>
  <si>
    <t>2  507.41</t>
  </si>
  <si>
    <t>20.99</t>
  </si>
  <si>
    <t>838.13</t>
  </si>
  <si>
    <t>33  173.62</t>
  </si>
  <si>
    <t>117  434.61</t>
  </si>
  <si>
    <t>2  008.72</t>
  </si>
  <si>
    <t>80  208.00</t>
  </si>
  <si>
    <t>1  056.13</t>
  </si>
  <si>
    <t>42  171.21</t>
  </si>
  <si>
    <t>38  692.74</t>
  </si>
  <si>
    <t>324  171.75</t>
  </si>
  <si>
    <t>Раздел 3. Электромонтнажные работы (пом. 16, 17, 21, 22)</t>
  </si>
  <si>
    <t>18</t>
  </si>
  <si>
    <t>0.13</t>
  </si>
  <si>
    <t>470.78</t>
  </si>
  <si>
    <t>18  798.25</t>
  </si>
  <si>
    <t>38.01</t>
  </si>
  <si>
    <t>235.66</t>
  </si>
  <si>
    <t>2.50</t>
  </si>
  <si>
    <t>99.83</t>
  </si>
  <si>
    <t>445.86</t>
  </si>
  <si>
    <t>1  578.34</t>
  </si>
  <si>
    <t>459.08</t>
  </si>
  <si>
    <t>18  331.14</t>
  </si>
  <si>
    <t>241.37</t>
  </si>
  <si>
    <t>9  638.02</t>
  </si>
  <si>
    <t>39.71</t>
  </si>
  <si>
    <t>1  655.10</t>
  </si>
  <si>
    <t>48  581.41</t>
  </si>
  <si>
    <t>19</t>
  </si>
  <si>
    <t>14  212.64</t>
  </si>
  <si>
    <t>50  312.75</t>
  </si>
  <si>
    <t>20</t>
  </si>
  <si>
    <t>14.71</t>
  </si>
  <si>
    <t>587.37</t>
  </si>
  <si>
    <t>0.29</t>
  </si>
  <si>
    <t>1.80</t>
  </si>
  <si>
    <t>0.02</t>
  </si>
  <si>
    <t>0.80</t>
  </si>
  <si>
    <t>1.53</t>
  </si>
  <si>
    <t>5.42</t>
  </si>
  <si>
    <t>14.29</t>
  </si>
  <si>
    <t>570.52</t>
  </si>
  <si>
    <t>7.51</t>
  </si>
  <si>
    <t>299.97</t>
  </si>
  <si>
    <t>1.24</t>
  </si>
  <si>
    <t>38.33</t>
  </si>
  <si>
    <t>1  465.08</t>
  </si>
  <si>
    <t>21</t>
  </si>
  <si>
    <t>38.88</t>
  </si>
  <si>
    <t>137.64</t>
  </si>
  <si>
    <t>22</t>
  </si>
  <si>
    <t>139.10</t>
  </si>
  <si>
    <t>5  554.26</t>
  </si>
  <si>
    <t>8.31</t>
  </si>
  <si>
    <t>51.52</t>
  </si>
  <si>
    <t>0.25</t>
  </si>
  <si>
    <t>9.98</t>
  </si>
  <si>
    <t>23.01</t>
  </si>
  <si>
    <t>81.46</t>
  </si>
  <si>
    <t>135.17</t>
  </si>
  <si>
    <t>5  397.31</t>
  </si>
  <si>
    <t>71.07</t>
  </si>
  <si>
    <t>2  837.76</t>
  </si>
  <si>
    <t>11.71</t>
  </si>
  <si>
    <t>376.66</t>
  </si>
  <si>
    <t>13  922.31</t>
  </si>
  <si>
    <t>1  532.00</t>
  </si>
  <si>
    <t>5  423.28</t>
  </si>
  <si>
    <t>24</t>
  </si>
  <si>
    <t>137.76</t>
  </si>
  <si>
    <t>487.67</t>
  </si>
  <si>
    <t>25</t>
  </si>
  <si>
    <t>28</t>
  </si>
  <si>
    <t>686.56</t>
  </si>
  <si>
    <t>2  430.42</t>
  </si>
  <si>
    <t>26</t>
  </si>
  <si>
    <t>236.40</t>
  </si>
  <si>
    <t>836.86</t>
  </si>
  <si>
    <t>27</t>
  </si>
  <si>
    <t>1.72</t>
  </si>
  <si>
    <t>508.49</t>
  </si>
  <si>
    <t>20  304.01</t>
  </si>
  <si>
    <t>182.04</t>
  </si>
  <si>
    <t>1  128.65</t>
  </si>
  <si>
    <t>8.69</t>
  </si>
  <si>
    <t>346.99</t>
  </si>
  <si>
    <t>48.85</t>
  </si>
  <si>
    <t>172.93</t>
  </si>
  <si>
    <t>501.66</t>
  </si>
  <si>
    <t>20  031.47</t>
  </si>
  <si>
    <t>263.76</t>
  </si>
  <si>
    <t>10  532.01</t>
  </si>
  <si>
    <t>45.62</t>
  </si>
  <si>
    <t>1  504.80</t>
  </si>
  <si>
    <t>52  169.07</t>
  </si>
  <si>
    <t>175.44</t>
  </si>
  <si>
    <t>608.78</t>
  </si>
  <si>
    <t>2  155.08</t>
  </si>
  <si>
    <t>29</t>
  </si>
  <si>
    <t>146.44</t>
  </si>
  <si>
    <t>5  847.35</t>
  </si>
  <si>
    <t>14.55</t>
  </si>
  <si>
    <t>90.21</t>
  </si>
  <si>
    <t>1.01</t>
  </si>
  <si>
    <t>40.33</t>
  </si>
  <si>
    <t>41.25</t>
  </si>
  <si>
    <t>146.03</t>
  </si>
  <si>
    <t>143.03</t>
  </si>
  <si>
    <t>5  711.05</t>
  </si>
  <si>
    <t>75.20</t>
  </si>
  <si>
    <t>3  002.72</t>
  </si>
  <si>
    <t>13.04</t>
  </si>
  <si>
    <t>420.47</t>
  </si>
  <si>
    <t>14  797.36</t>
  </si>
  <si>
    <t>0.102</t>
  </si>
  <si>
    <t>1  319.19</t>
  </si>
  <si>
    <t>4  669.93</t>
  </si>
  <si>
    <t>31</t>
  </si>
  <si>
    <t>0.07344</t>
  </si>
  <si>
    <t>739.06</t>
  </si>
  <si>
    <t>2  616.27</t>
  </si>
  <si>
    <t>21  594.49</t>
  </si>
  <si>
    <t>123  653.16</t>
  </si>
  <si>
    <t>1  279.52</t>
  </si>
  <si>
    <t>51  091.24</t>
  </si>
  <si>
    <t>243.20</t>
  </si>
  <si>
    <t>1  507.84</t>
  </si>
  <si>
    <t>12.47</t>
  </si>
  <si>
    <t>497.93</t>
  </si>
  <si>
    <t>20  071.77</t>
  </si>
  <si>
    <t>71  054.08</t>
  </si>
  <si>
    <t>1  253.23</t>
  </si>
  <si>
    <t>50  041.49</t>
  </si>
  <si>
    <t>658.91</t>
  </si>
  <si>
    <t>26  310.48</t>
  </si>
  <si>
    <t>23  506.63</t>
  </si>
  <si>
    <t>200  005.13</t>
  </si>
  <si>
    <t>Итого по всем разделам</t>
  </si>
  <si>
    <t>63  123.92</t>
  </si>
  <si>
    <t>561  021.91</t>
  </si>
  <si>
    <t>В том числе (справочно)</t>
  </si>
  <si>
    <t>57  609.97</t>
  </si>
  <si>
    <t>340  849.50</t>
  </si>
  <si>
    <t>3  714.79</t>
  </si>
  <si>
    <t>148  331.57</t>
  </si>
  <si>
    <t>649.79</t>
  </si>
  <si>
    <t>4  029.24</t>
  </si>
  <si>
    <t>34.35</t>
  </si>
  <si>
    <t>1  371.60</t>
  </si>
  <si>
    <t>53  245.39</t>
  </si>
  <si>
    <t>188  488.69</t>
  </si>
  <si>
    <t>Фонд оплаты труда (справочно)</t>
  </si>
  <si>
    <t>3  749.14</t>
  </si>
  <si>
    <t>149  703.17</t>
  </si>
  <si>
    <t>3  613.49</t>
  </si>
  <si>
    <t>144  286.56</t>
  </si>
  <si>
    <t>1  900.46</t>
  </si>
  <si>
    <t>75  885.85</t>
  </si>
  <si>
    <t>Всего по смете</t>
  </si>
  <si>
    <t>НДС</t>
  </si>
  <si>
    <t>12  624.78</t>
  </si>
  <si>
    <t>112  204.38</t>
  </si>
  <si>
    <t>75  748.70</t>
  </si>
  <si>
    <t>673  226.29</t>
  </si>
  <si>
    <t>Составил: ________________ /  Инженер-строитель Маркова Е.С. /</t>
  </si>
  <si>
    <t>Проверил: ________________ /  _______________________________________________ /</t>
  </si>
  <si>
    <t>Заказчик: Главный врач ЧУЗ "РЖД- Медицина" г. Шилка"</t>
  </si>
  <si>
    <t>Иванова М.В.</t>
  </si>
  <si>
    <t>"___"_____________ 2023</t>
  </si>
  <si>
    <t>Наименование стройки: ЧУЗ "РЖД-Медицина" г. Шилка"</t>
  </si>
  <si>
    <t xml:space="preserve">Номер объекта: </t>
  </si>
  <si>
    <t>Локальная смета № 02-01-02</t>
  </si>
  <si>
    <t>на: Электромонтажные работы</t>
  </si>
  <si>
    <t>Адрес объекта: Забайкальский край, г. Шилка, ул. Балябина, 138 б</t>
  </si>
  <si>
    <t>Основание: Дефектный акт</t>
  </si>
  <si>
    <t>Составлен(а) в уровне цен на: 4 квартал 2022 г.</t>
  </si>
  <si>
    <t>СНБ ОЕРЖ-2001 (Ред.2011г.) Дополнение 4 в ценах 2001/01 X-а Восточно-Сибирский территориальный район ОАО "РЖД"
Индексы ОЕРЖ-2001 (Ред.2011г.) в ценах 2022.4кв Х-а Дальневосточный территориальный район Забайкальская железная дорога 75 Забайкальский край ОАО "РЖД"
ССЦ  ОЕРЖ-2001 (Ред.2011г.) Дополнение 4 Базовые в ценах 2001/01 X-а Восточно-Сибирский территориальный район ОАО "РЖД"</t>
  </si>
  <si>
    <t xml:space="preserve">Наименование объекта: Текущий ремонт помещений  № 13, 15, 16, 17, 19, 20, 21, 22, 23, 27 второго этажа и лестничной клетки здания  поликлиники ЧУЗ "РЖД-Медицина" г. Шилка"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</si>
</sst>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_р_._-;\-* #,##0_р_._-;_-* &quot;-&quot;_р_._-;_-@_-"/>
    <numFmt numFmtId="171" formatCode="_-* #,##0&quot;р.&quot;_-;\-* #,##0&quot;р.&quot;_-;_-* &quot;-&quot;&quot;р.&quot;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[$-FC19]dd\ mmmm\ yyyy\ \г\.;@"/>
    <numFmt numFmtId="182" formatCode="###,###,###,##0.###&quot; тыс.руб.&quot;"/>
    <numFmt numFmtId="183" formatCode="###.#####&quot; %&quot;;###.#####&quot; %&quot;;"/>
    <numFmt numFmtId="184" formatCode="###.#####;###.#####;"/>
    <numFmt numFmtId="185" formatCode="dd\.mm\.yyyy"/>
    <numFmt numFmtId="186" formatCode="##0.######"/>
    <numFmt numFmtId="187" formatCode="##0.00"/>
    <numFmt numFmtId="188" formatCode="##0"/>
    <numFmt numFmtId="189" formatCode="##0.##"/>
    <numFmt numFmtId="190" formatCode="###\ ##0.00"/>
    <numFmt numFmtId="191" formatCode="##0.####"/>
    <numFmt numFmtId="192" formatCode="###\ 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6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5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0" fillId="0" borderId="0">
      <alignment/>
      <protection/>
    </xf>
    <xf numFmtId="0" fontId="3" fillId="0" borderId="0">
      <alignment horizontal="left" vertical="top" wrapText="1"/>
      <protection/>
    </xf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" fillId="0" borderId="0" xfId="180" applyFont="1" applyAlignment="1">
      <alignment horizontal="left" vertical="top" wrapText="1"/>
      <protection/>
    </xf>
    <xf numFmtId="0" fontId="5" fillId="0" borderId="0" xfId="180" applyFont="1">
      <alignment/>
      <protection/>
    </xf>
    <xf numFmtId="0" fontId="5" fillId="0" borderId="0" xfId="180" applyFont="1" applyAlignment="1">
      <alignment horizontal="center" vertical="top" wrapText="1"/>
      <protection/>
    </xf>
    <xf numFmtId="0" fontId="5" fillId="0" borderId="0" xfId="180" applyFont="1" applyAlignment="1">
      <alignment horizontal="left" vertical="top"/>
      <protection/>
    </xf>
    <xf numFmtId="49" fontId="5" fillId="0" borderId="0" xfId="180" applyNumberFormat="1" applyFont="1" applyAlignment="1">
      <alignment horizontal="left" vertical="top"/>
      <protection/>
    </xf>
    <xf numFmtId="0" fontId="5" fillId="0" borderId="0" xfId="180" applyFont="1" applyBorder="1" applyAlignment="1">
      <alignment horizontal="center" vertical="top" wrapText="1"/>
      <protection/>
    </xf>
    <xf numFmtId="0" fontId="5" fillId="0" borderId="0" xfId="180" applyFont="1" applyBorder="1" applyAlignment="1">
      <alignment horizontal="right" vertical="top"/>
      <protection/>
    </xf>
    <xf numFmtId="0" fontId="5" fillId="0" borderId="0" xfId="180" applyFont="1" applyAlignment="1">
      <alignment horizontal="center" vertical="top"/>
      <protection/>
    </xf>
    <xf numFmtId="49" fontId="5" fillId="0" borderId="0" xfId="180" applyNumberFormat="1" applyFont="1" applyAlignment="1">
      <alignment horizontal="center" vertical="top" wrapText="1"/>
      <protection/>
    </xf>
    <xf numFmtId="0" fontId="5" fillId="0" borderId="0" xfId="180" applyFont="1" applyAlignment="1">
      <alignment horizontal="right" vertical="top"/>
      <protection/>
    </xf>
    <xf numFmtId="0" fontId="5" fillId="0" borderId="0" xfId="180" applyFont="1" applyAlignment="1">
      <alignment horizontal="right" vertical="top" wrapText="1"/>
      <protection/>
    </xf>
    <xf numFmtId="0" fontId="5" fillId="0" borderId="0" xfId="180" applyFont="1" applyAlignment="1">
      <alignment horizontal="right"/>
      <protection/>
    </xf>
    <xf numFmtId="180" fontId="5" fillId="0" borderId="0" xfId="180" applyNumberFormat="1" applyFont="1" applyAlignment="1">
      <alignment horizontal="left"/>
      <protection/>
    </xf>
    <xf numFmtId="0" fontId="5" fillId="0" borderId="0" xfId="180" applyFont="1" applyAlignment="1">
      <alignment horizontal="left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/>
      <protection/>
    </xf>
    <xf numFmtId="49" fontId="5" fillId="0" borderId="13" xfId="180" applyNumberFormat="1" applyFont="1" applyBorder="1" applyAlignment="1">
      <alignment horizontal="center" vertical="center"/>
      <protection/>
    </xf>
    <xf numFmtId="0" fontId="5" fillId="0" borderId="13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 wrapText="1"/>
      <protection/>
    </xf>
    <xf numFmtId="0" fontId="5" fillId="0" borderId="13" xfId="180" applyFont="1" applyBorder="1" applyAlignment="1">
      <alignment horizontal="center" vertical="center"/>
      <protection/>
    </xf>
    <xf numFmtId="49" fontId="5" fillId="69" borderId="0" xfId="180" applyNumberFormat="1" applyFont="1" applyFill="1" applyBorder="1" applyAlignment="1">
      <alignment horizontal="center" vertical="center"/>
      <protection/>
    </xf>
    <xf numFmtId="49" fontId="4" fillId="0" borderId="0" xfId="180" applyNumberFormat="1" applyFont="1" applyBorder="1" applyAlignment="1">
      <alignment horizontal="left" vertical="top" wrapText="1"/>
      <protection/>
    </xf>
    <xf numFmtId="0" fontId="4" fillId="0" borderId="0" xfId="180" applyFont="1" applyBorder="1" applyAlignment="1">
      <alignment horizontal="right" vertical="top" wrapText="1"/>
      <protection/>
    </xf>
    <xf numFmtId="0" fontId="4" fillId="0" borderId="0" xfId="180" applyFont="1" applyBorder="1" applyAlignment="1">
      <alignment horizontal="right" vertical="top"/>
      <protection/>
    </xf>
    <xf numFmtId="0" fontId="4" fillId="0" borderId="0" xfId="180" applyFont="1" applyBorder="1">
      <alignment/>
      <protection/>
    </xf>
    <xf numFmtId="0" fontId="5" fillId="0" borderId="0" xfId="180" applyFont="1" applyBorder="1">
      <alignment/>
      <protection/>
    </xf>
    <xf numFmtId="0" fontId="5" fillId="0" borderId="0" xfId="180" applyFont="1" applyFill="1">
      <alignment/>
      <protection/>
    </xf>
    <xf numFmtId="0" fontId="5" fillId="0" borderId="0" xfId="180" applyFont="1" applyFill="1" applyBorder="1" applyAlignment="1">
      <alignment horizontal="left" vertical="top"/>
      <protection/>
    </xf>
    <xf numFmtId="0" fontId="5" fillId="0" borderId="0" xfId="180" applyFont="1" applyFill="1" applyBorder="1">
      <alignment/>
      <protection/>
    </xf>
    <xf numFmtId="0" fontId="4" fillId="0" borderId="0" xfId="180" applyFont="1" applyFill="1" applyBorder="1" applyAlignment="1">
      <alignment horizontal="left" vertical="top"/>
      <protection/>
    </xf>
    <xf numFmtId="49" fontId="5" fillId="0" borderId="0" xfId="180" applyNumberFormat="1" applyFont="1" applyFill="1" applyBorder="1" applyAlignment="1">
      <alignment horizontal="left" vertical="top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center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49" fontId="5" fillId="0" borderId="14" xfId="180" applyNumberFormat="1" applyFont="1" applyFill="1" applyBorder="1" applyAlignment="1">
      <alignment horizontal="left" vertical="top"/>
      <protection/>
    </xf>
    <xf numFmtId="0" fontId="5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0" fontId="5" fillId="0" borderId="14" xfId="180" applyFont="1" applyFill="1" applyBorder="1" applyAlignment="1">
      <alignment horizontal="right"/>
      <protection/>
    </xf>
    <xf numFmtId="49" fontId="5" fillId="0" borderId="15" xfId="180" applyNumberFormat="1" applyFont="1" applyFill="1" applyBorder="1" applyAlignment="1">
      <alignment horizontal="right" vertical="top"/>
      <protection/>
    </xf>
    <xf numFmtId="0" fontId="5" fillId="0" borderId="16" xfId="180" applyFont="1" applyBorder="1" applyAlignment="1">
      <alignment horizontal="center" vertical="center" wrapText="1"/>
      <protection/>
    </xf>
    <xf numFmtId="49" fontId="5" fillId="0" borderId="16" xfId="180" applyNumberFormat="1" applyFont="1" applyBorder="1" applyAlignment="1">
      <alignment horizontal="center" vertical="center" wrapText="1"/>
      <protection/>
    </xf>
    <xf numFmtId="0" fontId="4" fillId="0" borderId="0" xfId="180" applyNumberFormat="1" applyFont="1" applyBorder="1" applyAlignment="1">
      <alignment horizontal="right" vertical="top" wrapText="1"/>
      <protection/>
    </xf>
    <xf numFmtId="0" fontId="5" fillId="0" borderId="0" xfId="180" applyNumberFormat="1" applyFont="1" applyFill="1" applyBorder="1" applyAlignment="1">
      <alignment horizontal="right" vertical="top" wrapText="1"/>
      <protection/>
    </xf>
    <xf numFmtId="0" fontId="6" fillId="0" borderId="0" xfId="180" applyNumberFormat="1" applyFont="1" applyFill="1" applyBorder="1" applyAlignment="1">
      <alignment horizontal="center" vertical="top" wrapText="1"/>
      <protection/>
    </xf>
    <xf numFmtId="0" fontId="5" fillId="0" borderId="0" xfId="180" applyNumberFormat="1" applyFont="1" applyFill="1" applyBorder="1" applyAlignment="1">
      <alignment wrapText="1"/>
      <protection/>
    </xf>
    <xf numFmtId="0" fontId="5" fillId="0" borderId="0" xfId="180" applyNumberFormat="1" applyFont="1" applyFill="1" applyAlignment="1">
      <alignment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49" fontId="5" fillId="69" borderId="13" xfId="180" applyNumberFormat="1" applyFont="1" applyFill="1" applyBorder="1" applyAlignment="1">
      <alignment horizontal="center" vertical="center"/>
      <protection/>
    </xf>
    <xf numFmtId="49" fontId="45" fillId="69" borderId="17" xfId="180" applyNumberFormat="1" applyFont="1" applyFill="1" applyBorder="1" applyAlignment="1">
      <alignment horizontal="center" vertical="center"/>
      <protection/>
    </xf>
    <xf numFmtId="49" fontId="46" fillId="69" borderId="18" xfId="180" applyNumberFormat="1" applyFont="1" applyFill="1" applyBorder="1" applyAlignment="1">
      <alignment horizontal="center" vertical="center"/>
      <protection/>
    </xf>
    <xf numFmtId="2" fontId="45" fillId="69" borderId="19" xfId="180" applyNumberFormat="1" applyFont="1" applyFill="1" applyBorder="1" applyAlignment="1">
      <alignment horizontal="center" vertical="center"/>
      <protection/>
    </xf>
    <xf numFmtId="49" fontId="45" fillId="69" borderId="20" xfId="180" applyNumberFormat="1" applyFont="1" applyFill="1" applyBorder="1" applyAlignment="1">
      <alignment horizontal="center" vertical="center"/>
      <protection/>
    </xf>
    <xf numFmtId="1" fontId="47" fillId="69" borderId="13" xfId="180" applyNumberFormat="1" applyFont="1" applyFill="1" applyBorder="1" applyAlignment="1">
      <alignment horizontal="center" vertical="center"/>
      <protection/>
    </xf>
    <xf numFmtId="0" fontId="7" fillId="0" borderId="16" xfId="180" applyFont="1" applyBorder="1" applyAlignment="1">
      <alignment horizontal="center" vertical="center" wrapText="1"/>
      <protection/>
    </xf>
    <xf numFmtId="49" fontId="5" fillId="70" borderId="0" xfId="180" applyNumberFormat="1" applyFont="1" applyFill="1" applyBorder="1" applyAlignment="1">
      <alignment horizontal="center" vertical="center"/>
      <protection/>
    </xf>
    <xf numFmtId="49" fontId="45" fillId="70" borderId="21" xfId="180" applyNumberFormat="1" applyFont="1" applyFill="1" applyBorder="1" applyAlignment="1">
      <alignment horizontal="center" vertical="center"/>
      <protection/>
    </xf>
    <xf numFmtId="0" fontId="5" fillId="0" borderId="22" xfId="180" applyFont="1" applyBorder="1" applyAlignment="1">
      <alignment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49" fontId="4" fillId="0" borderId="0" xfId="180" applyNumberFormat="1" applyFont="1" applyAlignment="1">
      <alignment horizontal="left" vertical="top" wrapText="1"/>
      <protection/>
    </xf>
    <xf numFmtId="186" fontId="4" fillId="0" borderId="0" xfId="180" applyNumberFormat="1" applyFont="1" applyAlignment="1">
      <alignment horizontal="right" vertical="top" wrapText="1"/>
      <protection/>
    </xf>
    <xf numFmtId="187" fontId="4" fillId="0" borderId="0" xfId="180" applyNumberFormat="1" applyFont="1" applyAlignment="1">
      <alignment horizontal="right" vertical="top" wrapText="1"/>
      <protection/>
    </xf>
    <xf numFmtId="49" fontId="5" fillId="0" borderId="0" xfId="180" applyNumberFormat="1" applyFont="1" applyAlignment="1">
      <alignment vertical="top" wrapText="1"/>
      <protection/>
    </xf>
    <xf numFmtId="187" fontId="5" fillId="0" borderId="0" xfId="180" applyNumberFormat="1" applyFont="1" applyAlignment="1">
      <alignment horizontal="right" vertical="top" wrapText="1"/>
      <protection/>
    </xf>
    <xf numFmtId="188" fontId="5" fillId="0" borderId="0" xfId="180" applyNumberFormat="1" applyFont="1" applyAlignment="1">
      <alignment horizontal="right" vertical="top" wrapText="1"/>
      <protection/>
    </xf>
    <xf numFmtId="189" fontId="5" fillId="0" borderId="0" xfId="180" applyNumberFormat="1" applyFont="1" applyAlignment="1">
      <alignment horizontal="right" vertical="top" wrapText="1"/>
      <protection/>
    </xf>
    <xf numFmtId="190" fontId="5" fillId="0" borderId="0" xfId="180" applyNumberFormat="1" applyFont="1" applyAlignment="1">
      <alignment horizontal="right" vertical="top" wrapText="1"/>
      <protection/>
    </xf>
    <xf numFmtId="187" fontId="5" fillId="0" borderId="22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/>
      <protection/>
    </xf>
    <xf numFmtId="190" fontId="4" fillId="0" borderId="14" xfId="180" applyNumberFormat="1" applyFont="1" applyBorder="1" applyAlignment="1">
      <alignment horizontal="right" vertical="top"/>
      <protection/>
    </xf>
    <xf numFmtId="190" fontId="4" fillId="0" borderId="0" xfId="180" applyNumberFormat="1" applyFont="1" applyAlignment="1">
      <alignment horizontal="right" vertical="top" wrapText="1"/>
      <protection/>
    </xf>
    <xf numFmtId="191" fontId="5" fillId="0" borderId="0" xfId="180" applyNumberFormat="1" applyFont="1" applyAlignment="1">
      <alignment horizontal="right" vertical="top" wrapText="1"/>
      <protection/>
    </xf>
    <xf numFmtId="188" fontId="4" fillId="0" borderId="0" xfId="180" applyNumberFormat="1" applyFont="1" applyAlignment="1">
      <alignment horizontal="right" vertical="top" wrapText="1"/>
      <protection/>
    </xf>
    <xf numFmtId="4" fontId="5" fillId="0" borderId="0" xfId="180" applyNumberFormat="1" applyFont="1" applyAlignment="1">
      <alignment horizontal="left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left" vertical="top" wrapText="1"/>
      <protection/>
    </xf>
    <xf numFmtId="190" fontId="4" fillId="0" borderId="0" xfId="180" applyNumberFormat="1" applyFont="1" applyAlignment="1">
      <alignment horizontal="right" vertical="top"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49" fontId="4" fillId="0" borderId="0" xfId="180" applyNumberFormat="1" applyFont="1" applyAlignment="1">
      <alignment horizontal="left" vertical="top" wrapText="1" indent="1"/>
      <protection/>
    </xf>
    <xf numFmtId="0" fontId="4" fillId="0" borderId="0" xfId="180" applyFont="1" applyFill="1" applyBorder="1" applyAlignment="1">
      <alignment horizontal="left" vertical="top" wrapText="1" indent="1"/>
      <protection/>
    </xf>
    <xf numFmtId="187" fontId="4" fillId="0" borderId="0" xfId="180" applyNumberFormat="1" applyFont="1" applyAlignment="1">
      <alignment horizontal="right" vertical="top" wrapText="1"/>
      <protection/>
    </xf>
    <xf numFmtId="192" fontId="4" fillId="0" borderId="0" xfId="180" applyNumberFormat="1" applyFont="1" applyAlignment="1">
      <alignment horizontal="right" vertical="top" wrapText="1"/>
      <protection/>
    </xf>
    <xf numFmtId="0" fontId="4" fillId="0" borderId="0" xfId="180" applyFont="1" applyBorder="1" applyAlignment="1">
      <alignment horizontal="left" vertical="top" wrapText="1"/>
      <protection/>
    </xf>
    <xf numFmtId="49" fontId="5" fillId="0" borderId="0" xfId="180" applyNumberFormat="1" applyFont="1" applyFill="1" applyBorder="1" applyAlignment="1">
      <alignment vertical="top" wrapText="1"/>
      <protection/>
    </xf>
    <xf numFmtId="0" fontId="5" fillId="0" borderId="0" xfId="180" applyFont="1" applyFill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5" fillId="0" borderId="22" xfId="180" applyFont="1" applyFill="1" applyBorder="1" applyAlignment="1">
      <alignment horizontal="left" vertical="top" wrapText="1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right" vertical="top" wrapText="1"/>
      <protection/>
    </xf>
    <xf numFmtId="0" fontId="4" fillId="0" borderId="23" xfId="180" applyFont="1" applyBorder="1" applyAlignment="1">
      <alignment horizontal="left" vertical="top" wrapText="1"/>
      <protection/>
    </xf>
    <xf numFmtId="0" fontId="5" fillId="0" borderId="0" xfId="180" applyFont="1" applyAlignment="1">
      <alignment horizontal="left" wrapText="1"/>
      <protection/>
    </xf>
    <xf numFmtId="0" fontId="4" fillId="0" borderId="0" xfId="180" applyFont="1" applyAlignment="1">
      <alignment horizontal="center" vertical="top"/>
      <protection/>
    </xf>
    <xf numFmtId="0" fontId="5" fillId="0" borderId="0" xfId="180" applyFont="1" applyAlignment="1">
      <alignment horizontal="left" vertical="top" wrapText="1"/>
      <protection/>
    </xf>
    <xf numFmtId="0" fontId="5" fillId="0" borderId="22" xfId="180" applyFont="1" applyBorder="1" applyAlignment="1">
      <alignment horizontal="left" vertical="top" wrapText="1"/>
      <protection/>
    </xf>
    <xf numFmtId="0" fontId="5" fillId="0" borderId="0" xfId="180" applyFont="1" applyAlignment="1">
      <alignment horizontal="center" vertical="top"/>
      <protection/>
    </xf>
    <xf numFmtId="185" fontId="5" fillId="0" borderId="14" xfId="180" applyNumberFormat="1" applyFont="1" applyFill="1" applyBorder="1" applyAlignment="1">
      <alignment horizontal="left" wrapText="1"/>
      <protection/>
    </xf>
    <xf numFmtId="185" fontId="5" fillId="0" borderId="14" xfId="180" applyNumberFormat="1" applyFont="1" applyFill="1" applyBorder="1" applyAlignment="1">
      <alignment horizontal="left"/>
      <protection/>
    </xf>
    <xf numFmtId="0" fontId="5" fillId="0" borderId="0" xfId="180" applyFont="1" applyBorder="1" applyAlignment="1">
      <alignment horizontal="left" vertical="top" wrapText="1"/>
      <protection/>
    </xf>
    <xf numFmtId="49" fontId="5" fillId="0" borderId="0" xfId="180" applyNumberFormat="1" applyFont="1" applyAlignment="1">
      <alignment horizontal="left" vertical="top" wrapText="1"/>
      <protection/>
    </xf>
    <xf numFmtId="49" fontId="48" fillId="69" borderId="24" xfId="180" applyNumberFormat="1" applyFont="1" applyFill="1" applyBorder="1" applyAlignment="1">
      <alignment horizontal="center" vertical="center"/>
      <protection/>
    </xf>
    <xf numFmtId="49" fontId="48" fillId="69" borderId="25" xfId="180" applyNumberFormat="1" applyFont="1" applyFill="1" applyBorder="1" applyAlignment="1">
      <alignment horizontal="center" vertical="center"/>
      <protection/>
    </xf>
    <xf numFmtId="0" fontId="4" fillId="0" borderId="0" xfId="180" applyNumberFormat="1" applyFont="1" applyAlignment="1">
      <alignment horizontal="right" wrapText="1"/>
      <protection/>
    </xf>
    <xf numFmtId="0" fontId="4" fillId="0" borderId="0" xfId="180" applyNumberFormat="1" applyFont="1" applyAlignment="1">
      <alignment horizontal="right"/>
      <protection/>
    </xf>
    <xf numFmtId="0" fontId="5" fillId="0" borderId="18" xfId="180" applyFont="1" applyBorder="1" applyAlignment="1">
      <alignment horizontal="center" vertical="center" wrapText="1"/>
      <protection/>
    </xf>
    <xf numFmtId="0" fontId="5" fillId="0" borderId="21" xfId="180" applyFont="1" applyBorder="1" applyAlignment="1">
      <alignment horizontal="center" vertical="center" wrapText="1"/>
      <protection/>
    </xf>
    <xf numFmtId="185" fontId="5" fillId="0" borderId="0" xfId="180" applyNumberFormat="1" applyFont="1" applyFill="1" applyBorder="1" applyAlignment="1">
      <alignment horizontal="left" wrapText="1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26" xfId="180" applyFont="1" applyBorder="1" applyAlignment="1">
      <alignment horizontal="center" vertical="center" wrapText="1"/>
      <protection/>
    </xf>
    <xf numFmtId="0" fontId="8" fillId="0" borderId="22" xfId="180" applyFont="1" applyBorder="1" applyAlignment="1">
      <alignment vertical="top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view="pageBreakPreview" zoomScale="75" zoomScaleSheetLayoutView="75" workbookViewId="0" topLeftCell="A3">
      <selection activeCell="A15" sqref="A15:L15"/>
    </sheetView>
  </sheetViews>
  <sheetFormatPr defaultColWidth="9.140625" defaultRowHeight="15"/>
  <cols>
    <col min="1" max="1" width="4.28125" style="8" customWidth="1"/>
    <col min="2" max="2" width="14.28125" style="5" customWidth="1"/>
    <col min="3" max="3" width="20.00390625" style="5" customWidth="1"/>
    <col min="4" max="4" width="31.140625" style="1" customWidth="1"/>
    <col min="5" max="5" width="6.421875" style="3" customWidth="1"/>
    <col min="6" max="6" width="10.7109375" style="3" customWidth="1"/>
    <col min="7" max="7" width="10.00390625" style="3" customWidth="1"/>
    <col min="8" max="8" width="7.8515625" style="3" customWidth="1"/>
    <col min="9" max="9" width="10.00390625" style="3" customWidth="1"/>
    <col min="10" max="10" width="7.8515625" style="3" customWidth="1"/>
    <col min="11" max="11" width="10.00390625" style="10" customWidth="1"/>
    <col min="12" max="12" width="5.00390625" style="2" customWidth="1"/>
    <col min="13" max="16384" width="9.140625" style="27" customWidth="1"/>
  </cols>
  <sheetData>
    <row r="1" spans="1:12" ht="18.75" customHeight="1" hidden="1">
      <c r="A1" s="21">
        <v>30</v>
      </c>
      <c r="B1" s="21">
        <v>100</v>
      </c>
      <c r="C1" s="21">
        <v>140</v>
      </c>
      <c r="D1" s="55" t="s">
        <v>37</v>
      </c>
      <c r="E1" s="21">
        <v>45</v>
      </c>
      <c r="F1" s="21">
        <v>75</v>
      </c>
      <c r="G1" s="48">
        <v>70</v>
      </c>
      <c r="H1" s="48">
        <v>55</v>
      </c>
      <c r="I1" s="48">
        <v>70</v>
      </c>
      <c r="J1" s="48">
        <v>55</v>
      </c>
      <c r="K1" s="48">
        <v>70</v>
      </c>
      <c r="L1" s="48" t="s">
        <v>36</v>
      </c>
    </row>
    <row r="2" spans="1:12" ht="18.75" customHeight="1" hidden="1" thickBot="1">
      <c r="A2" s="99" t="s">
        <v>34</v>
      </c>
      <c r="B2" s="100"/>
      <c r="C2" s="49">
        <f>A1+B1+C1</f>
        <v>270</v>
      </c>
      <c r="D2" s="56"/>
      <c r="E2" s="53">
        <f>A1+B1+C1+E1+F1+G1+H1+I1+J1+K1+D1+L1</f>
        <v>746</v>
      </c>
      <c r="F2" s="50"/>
      <c r="G2" s="51">
        <f>L1+K1+J1+I1+H1</f>
        <v>285</v>
      </c>
      <c r="H2" s="51"/>
      <c r="I2" s="52"/>
      <c r="J2" s="52"/>
      <c r="K2" s="49"/>
      <c r="L2" s="49"/>
    </row>
    <row r="3" spans="1:12" ht="18.75" customHeight="1">
      <c r="A3" s="91"/>
      <c r="B3" s="91"/>
      <c r="C3" s="91"/>
      <c r="E3" s="2"/>
      <c r="H3" s="91" t="s">
        <v>0</v>
      </c>
      <c r="I3" s="91"/>
      <c r="J3" s="91"/>
      <c r="K3" s="91"/>
      <c r="L3" s="91"/>
    </row>
    <row r="4" spans="1:12" ht="28.5" customHeight="1">
      <c r="A4" s="92"/>
      <c r="B4" s="92"/>
      <c r="C4" s="92"/>
      <c r="E4" s="2"/>
      <c r="H4" s="92" t="s">
        <v>494</v>
      </c>
      <c r="I4" s="92"/>
      <c r="J4" s="92"/>
      <c r="K4" s="92"/>
      <c r="L4" s="92"/>
    </row>
    <row r="5" spans="1:12" ht="18.75" customHeight="1">
      <c r="A5" s="93"/>
      <c r="B5" s="93"/>
      <c r="C5" s="93"/>
      <c r="E5" s="2"/>
      <c r="H5" s="93" t="s">
        <v>495</v>
      </c>
      <c r="I5" s="93"/>
      <c r="J5" s="93"/>
      <c r="K5" s="93"/>
      <c r="L5" s="93"/>
    </row>
    <row r="6" spans="1:12" ht="19.5" customHeight="1">
      <c r="A6" s="95"/>
      <c r="B6" s="96"/>
      <c r="C6" s="96"/>
      <c r="E6" s="2"/>
      <c r="H6" s="105" t="s">
        <v>496</v>
      </c>
      <c r="I6" s="105"/>
      <c r="J6" s="105"/>
      <c r="K6" s="105"/>
      <c r="L6" s="105"/>
    </row>
    <row r="7" spans="1:11" ht="18.75" customHeight="1">
      <c r="A7" s="4"/>
      <c r="E7" s="6"/>
      <c r="F7" s="6"/>
      <c r="G7" s="6"/>
      <c r="H7" s="6"/>
      <c r="I7" s="6"/>
      <c r="J7" s="6"/>
      <c r="K7" s="7"/>
    </row>
    <row r="8" spans="1:12" ht="18.75" customHeight="1">
      <c r="A8" s="92" t="s">
        <v>497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8.75" customHeight="1">
      <c r="A9" s="92" t="s">
        <v>498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8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8.75" customHeight="1">
      <c r="A11" s="91" t="s">
        <v>499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8.75" customHeight="1">
      <c r="A12" s="94" t="s">
        <v>18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8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8.75" customHeight="1">
      <c r="A14" s="97" t="s">
        <v>500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28.5" customHeight="1">
      <c r="A15" s="98" t="s">
        <v>505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8.75" customHeight="1">
      <c r="A16" s="98" t="s">
        <v>501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8.75" customHeight="1">
      <c r="A17" s="90" t="s">
        <v>502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1" ht="18.75" customHeight="1">
      <c r="B18" s="9"/>
      <c r="C18" s="9"/>
      <c r="D18" s="2"/>
      <c r="E18" s="2"/>
      <c r="F18" s="12"/>
      <c r="G18" s="12"/>
      <c r="H18" s="12" t="s">
        <v>22</v>
      </c>
      <c r="I18" s="102">
        <v>673.226</v>
      </c>
      <c r="J18" s="102"/>
      <c r="K18" s="13" t="s">
        <v>26</v>
      </c>
    </row>
    <row r="19" spans="2:11" ht="18.75" customHeight="1">
      <c r="B19" s="9"/>
      <c r="C19" s="9"/>
      <c r="D19" s="2"/>
      <c r="E19" s="2"/>
      <c r="F19" s="12"/>
      <c r="G19" s="12"/>
      <c r="H19" s="12" t="s">
        <v>23</v>
      </c>
      <c r="I19" s="101">
        <v>331.02</v>
      </c>
      <c r="J19" s="102"/>
      <c r="K19" s="14" t="s">
        <v>27</v>
      </c>
    </row>
    <row r="20" spans="2:11" ht="18.75" customHeight="1">
      <c r="B20" s="9"/>
      <c r="C20" s="9"/>
      <c r="D20" s="2"/>
      <c r="E20" s="10"/>
      <c r="F20" s="11"/>
      <c r="G20" s="11"/>
      <c r="H20" s="12" t="s">
        <v>24</v>
      </c>
      <c r="I20" s="102">
        <v>149.703</v>
      </c>
      <c r="J20" s="102"/>
      <c r="K20" s="14" t="s">
        <v>26</v>
      </c>
    </row>
    <row r="21" spans="1:12" ht="18.75" customHeight="1">
      <c r="A21" s="90" t="s">
        <v>503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54.75" customHeight="1">
      <c r="A22" s="108" t="s">
        <v>38</v>
      </c>
      <c r="B22" s="108"/>
      <c r="C22" s="93" t="s">
        <v>504</v>
      </c>
      <c r="D22" s="93"/>
      <c r="E22" s="93"/>
      <c r="F22" s="93"/>
      <c r="G22" s="93"/>
      <c r="H22" s="93"/>
      <c r="I22" s="93"/>
      <c r="J22" s="93"/>
      <c r="K22" s="93"/>
      <c r="L22" s="57"/>
    </row>
    <row r="23" spans="1:12" ht="81.75" customHeight="1">
      <c r="A23" s="40" t="s">
        <v>1</v>
      </c>
      <c r="B23" s="41" t="s">
        <v>3</v>
      </c>
      <c r="C23" s="106" t="s">
        <v>4</v>
      </c>
      <c r="D23" s="107"/>
      <c r="E23" s="40" t="s">
        <v>2</v>
      </c>
      <c r="F23" s="54" t="s">
        <v>35</v>
      </c>
      <c r="G23" s="40" t="s">
        <v>5</v>
      </c>
      <c r="H23" s="40" t="s">
        <v>6</v>
      </c>
      <c r="I23" s="40" t="s">
        <v>20</v>
      </c>
      <c r="J23" s="54" t="s">
        <v>17</v>
      </c>
      <c r="K23" s="40" t="s">
        <v>19</v>
      </c>
      <c r="L23" s="40" t="s">
        <v>21</v>
      </c>
    </row>
    <row r="24" spans="1:12" ht="18.75" customHeight="1" hidden="1">
      <c r="A24" s="16"/>
      <c r="B24" s="17"/>
      <c r="C24" s="103"/>
      <c r="D24" s="104"/>
      <c r="E24" s="18"/>
      <c r="F24" s="19"/>
      <c r="G24" s="19"/>
      <c r="H24" s="19"/>
      <c r="I24" s="19"/>
      <c r="J24" s="19"/>
      <c r="K24" s="20"/>
      <c r="L24" s="20"/>
    </row>
    <row r="25" spans="1:12" ht="68.25" customHeight="1" hidden="1">
      <c r="A25" s="40"/>
      <c r="B25" s="41"/>
      <c r="C25" s="106"/>
      <c r="D25" s="107"/>
      <c r="E25" s="40"/>
      <c r="F25" s="40"/>
      <c r="G25" s="15"/>
      <c r="H25" s="40"/>
      <c r="I25" s="40"/>
      <c r="J25" s="54"/>
      <c r="K25" s="40"/>
      <c r="L25" s="18"/>
    </row>
    <row r="26" spans="1:12" ht="18.75" customHeight="1">
      <c r="A26" s="16">
        <v>1</v>
      </c>
      <c r="B26" s="17">
        <v>2</v>
      </c>
      <c r="C26" s="103">
        <v>3</v>
      </c>
      <c r="D26" s="104"/>
      <c r="E26" s="18">
        <v>4</v>
      </c>
      <c r="F26" s="19">
        <v>5</v>
      </c>
      <c r="G26" s="19">
        <v>6</v>
      </c>
      <c r="H26" s="19">
        <v>7</v>
      </c>
      <c r="I26" s="19">
        <v>8</v>
      </c>
      <c r="J26" s="19">
        <v>9</v>
      </c>
      <c r="K26" s="20">
        <v>10</v>
      </c>
      <c r="L26" s="20">
        <v>11</v>
      </c>
    </row>
    <row r="27" spans="1:12" ht="18.75" customHeight="1" thickBot="1">
      <c r="A27" s="89" t="s">
        <v>40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28.5" customHeight="1">
      <c r="A28" s="58" t="s">
        <v>25</v>
      </c>
      <c r="B28" s="22" t="s">
        <v>41</v>
      </c>
      <c r="C28" s="82" t="s">
        <v>42</v>
      </c>
      <c r="D28" s="82"/>
      <c r="E28" s="59" t="s">
        <v>43</v>
      </c>
      <c r="F28" s="60" t="s">
        <v>44</v>
      </c>
      <c r="G28" s="61" t="s">
        <v>45</v>
      </c>
      <c r="H28" s="23"/>
      <c r="I28" s="23"/>
      <c r="J28" s="23"/>
      <c r="K28" s="24"/>
      <c r="L28" s="25"/>
    </row>
    <row r="29" spans="1:12" ht="18.75" customHeight="1">
      <c r="A29" s="28"/>
      <c r="B29" s="62" t="s">
        <v>46</v>
      </c>
      <c r="C29" s="83" t="s">
        <v>47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8.75" customHeight="1">
      <c r="A30" s="30"/>
      <c r="B30" s="31"/>
      <c r="C30" s="84" t="s">
        <v>14</v>
      </c>
      <c r="D30" s="84"/>
      <c r="E30" s="32" t="s">
        <v>11</v>
      </c>
      <c r="F30" s="43"/>
      <c r="G30" s="63" t="s">
        <v>48</v>
      </c>
      <c r="H30" s="64" t="s">
        <v>25</v>
      </c>
      <c r="I30" s="63" t="s">
        <v>49</v>
      </c>
      <c r="J30" s="65" t="s">
        <v>50</v>
      </c>
      <c r="K30" s="66" t="s">
        <v>51</v>
      </c>
      <c r="L30" s="29"/>
    </row>
    <row r="31" spans="1:12" ht="18.75" customHeight="1">
      <c r="A31" s="30"/>
      <c r="B31" s="31"/>
      <c r="C31" s="84" t="s">
        <v>7</v>
      </c>
      <c r="D31" s="84"/>
      <c r="E31" s="32"/>
      <c r="F31" s="44"/>
      <c r="G31" s="63" t="s">
        <v>52</v>
      </c>
      <c r="H31" s="64" t="s">
        <v>25</v>
      </c>
      <c r="I31" s="63" t="s">
        <v>53</v>
      </c>
      <c r="J31" s="65" t="s">
        <v>54</v>
      </c>
      <c r="K31" s="63" t="s">
        <v>55</v>
      </c>
      <c r="L31" s="29"/>
    </row>
    <row r="32" spans="1:12" ht="18.75" customHeight="1">
      <c r="A32" s="30"/>
      <c r="B32" s="31"/>
      <c r="C32" s="84" t="s">
        <v>15</v>
      </c>
      <c r="D32" s="84"/>
      <c r="E32" s="32"/>
      <c r="F32" s="44"/>
      <c r="G32" s="63" t="s">
        <v>56</v>
      </c>
      <c r="H32" s="64" t="s">
        <v>25</v>
      </c>
      <c r="I32" s="63" t="s">
        <v>57</v>
      </c>
      <c r="J32" s="65" t="s">
        <v>50</v>
      </c>
      <c r="K32" s="63" t="s">
        <v>58</v>
      </c>
      <c r="L32" s="29"/>
    </row>
    <row r="33" spans="1:12" ht="18.75" customHeight="1">
      <c r="A33" s="30"/>
      <c r="B33" s="31"/>
      <c r="C33" s="84" t="s">
        <v>9</v>
      </c>
      <c r="D33" s="84"/>
      <c r="E33" s="32" t="s">
        <v>12</v>
      </c>
      <c r="F33" s="87" t="s">
        <v>59</v>
      </c>
      <c r="G33" s="87"/>
      <c r="H33" s="87"/>
      <c r="I33" s="63" t="s">
        <v>60</v>
      </c>
      <c r="J33" s="43"/>
      <c r="K33" s="66" t="s">
        <v>61</v>
      </c>
      <c r="L33" s="45"/>
    </row>
    <row r="34" spans="1:12" ht="18.75" customHeight="1">
      <c r="A34" s="30"/>
      <c r="B34" s="31"/>
      <c r="C34" s="84" t="s">
        <v>10</v>
      </c>
      <c r="D34" s="84"/>
      <c r="E34" s="32" t="s">
        <v>12</v>
      </c>
      <c r="F34" s="88" t="s">
        <v>62</v>
      </c>
      <c r="G34" s="88"/>
      <c r="H34" s="88"/>
      <c r="I34" s="63" t="s">
        <v>63</v>
      </c>
      <c r="J34" s="43"/>
      <c r="K34" s="66" t="s">
        <v>64</v>
      </c>
      <c r="L34" s="45"/>
    </row>
    <row r="35" spans="1:12" ht="18.75" customHeight="1">
      <c r="A35" s="30"/>
      <c r="B35" s="31"/>
      <c r="C35" s="86" t="s">
        <v>65</v>
      </c>
      <c r="D35" s="86"/>
      <c r="E35" s="32" t="s">
        <v>13</v>
      </c>
      <c r="F35" s="33"/>
      <c r="G35" s="63" t="s">
        <v>66</v>
      </c>
      <c r="H35" s="43" t="s">
        <v>67</v>
      </c>
      <c r="I35" s="43"/>
      <c r="J35" s="43"/>
      <c r="K35" s="46"/>
      <c r="L35" s="67" t="s">
        <v>68</v>
      </c>
    </row>
    <row r="36" spans="1:12" ht="18.75" customHeight="1">
      <c r="A36" s="34"/>
      <c r="B36" s="35"/>
      <c r="C36" s="85" t="s">
        <v>16</v>
      </c>
      <c r="D36" s="85"/>
      <c r="E36" s="36"/>
      <c r="F36" s="37"/>
      <c r="G36" s="38"/>
      <c r="H36" s="38"/>
      <c r="I36" s="68" t="s">
        <v>69</v>
      </c>
      <c r="J36" s="38"/>
      <c r="K36" s="69" t="s">
        <v>70</v>
      </c>
      <c r="L36" s="68" t="s">
        <v>68</v>
      </c>
    </row>
    <row r="37" spans="1:12" ht="28.5" customHeight="1">
      <c r="A37" s="58" t="s">
        <v>71</v>
      </c>
      <c r="B37" s="22" t="s">
        <v>72</v>
      </c>
      <c r="C37" s="82" t="s">
        <v>73</v>
      </c>
      <c r="D37" s="82"/>
      <c r="E37" s="59" t="s">
        <v>43</v>
      </c>
      <c r="F37" s="60" t="s">
        <v>74</v>
      </c>
      <c r="G37" s="61" t="s">
        <v>75</v>
      </c>
      <c r="H37" s="23"/>
      <c r="I37" s="23"/>
      <c r="J37" s="23"/>
      <c r="K37" s="24"/>
      <c r="L37" s="25"/>
    </row>
    <row r="38" spans="1:12" ht="18.75" customHeight="1">
      <c r="A38" s="28"/>
      <c r="B38" s="62" t="s">
        <v>76</v>
      </c>
      <c r="C38" s="83" t="s">
        <v>77</v>
      </c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8.75" customHeight="1">
      <c r="A39" s="30"/>
      <c r="B39" s="31"/>
      <c r="C39" s="84" t="s">
        <v>14</v>
      </c>
      <c r="D39" s="84"/>
      <c r="E39" s="32" t="s">
        <v>11</v>
      </c>
      <c r="F39" s="43"/>
      <c r="G39" s="63" t="s">
        <v>75</v>
      </c>
      <c r="H39" s="64" t="s">
        <v>25</v>
      </c>
      <c r="I39" s="63" t="s">
        <v>78</v>
      </c>
      <c r="J39" s="65" t="s">
        <v>50</v>
      </c>
      <c r="K39" s="63" t="s">
        <v>79</v>
      </c>
      <c r="L39" s="29"/>
    </row>
    <row r="40" spans="1:12" ht="18.75" customHeight="1">
      <c r="A40" s="30"/>
      <c r="B40" s="31"/>
      <c r="C40" s="84" t="s">
        <v>9</v>
      </c>
      <c r="D40" s="84"/>
      <c r="E40" s="32" t="s">
        <v>12</v>
      </c>
      <c r="F40" s="87" t="s">
        <v>59</v>
      </c>
      <c r="G40" s="87"/>
      <c r="H40" s="87"/>
      <c r="I40" s="63" t="s">
        <v>80</v>
      </c>
      <c r="J40" s="43"/>
      <c r="K40" s="63" t="s">
        <v>81</v>
      </c>
      <c r="L40" s="45"/>
    </row>
    <row r="41" spans="1:12" ht="18.75" customHeight="1">
      <c r="A41" s="30"/>
      <c r="B41" s="31"/>
      <c r="C41" s="84" t="s">
        <v>10</v>
      </c>
      <c r="D41" s="84"/>
      <c r="E41" s="32" t="s">
        <v>12</v>
      </c>
      <c r="F41" s="88" t="s">
        <v>62</v>
      </c>
      <c r="G41" s="88"/>
      <c r="H41" s="88"/>
      <c r="I41" s="63" t="s">
        <v>82</v>
      </c>
      <c r="J41" s="43"/>
      <c r="K41" s="63" t="s">
        <v>83</v>
      </c>
      <c r="L41" s="45"/>
    </row>
    <row r="42" spans="1:12" ht="18.75" customHeight="1">
      <c r="A42" s="30"/>
      <c r="B42" s="31"/>
      <c r="C42" s="86" t="s">
        <v>65</v>
      </c>
      <c r="D42" s="86"/>
      <c r="E42" s="32" t="s">
        <v>13</v>
      </c>
      <c r="F42" s="33"/>
      <c r="G42" s="63" t="s">
        <v>84</v>
      </c>
      <c r="H42" s="43" t="s">
        <v>67</v>
      </c>
      <c r="I42" s="43"/>
      <c r="J42" s="43"/>
      <c r="K42" s="46"/>
      <c r="L42" s="67" t="s">
        <v>85</v>
      </c>
    </row>
    <row r="43" spans="1:12" ht="18.75" customHeight="1">
      <c r="A43" s="34"/>
      <c r="B43" s="35"/>
      <c r="C43" s="85" t="s">
        <v>16</v>
      </c>
      <c r="D43" s="85"/>
      <c r="E43" s="36"/>
      <c r="F43" s="37"/>
      <c r="G43" s="38"/>
      <c r="H43" s="38"/>
      <c r="I43" s="68" t="s">
        <v>86</v>
      </c>
      <c r="J43" s="38"/>
      <c r="K43" s="68" t="s">
        <v>87</v>
      </c>
      <c r="L43" s="68" t="s">
        <v>85</v>
      </c>
    </row>
    <row r="44" spans="1:12" ht="28.5" customHeight="1">
      <c r="A44" s="58" t="s">
        <v>88</v>
      </c>
      <c r="B44" s="22" t="s">
        <v>89</v>
      </c>
      <c r="C44" s="82" t="s">
        <v>90</v>
      </c>
      <c r="D44" s="82"/>
      <c r="E44" s="59" t="s">
        <v>91</v>
      </c>
      <c r="F44" s="60" t="s">
        <v>92</v>
      </c>
      <c r="G44" s="61" t="s">
        <v>93</v>
      </c>
      <c r="H44" s="23"/>
      <c r="I44" s="23"/>
      <c r="J44" s="23"/>
      <c r="K44" s="24"/>
      <c r="L44" s="25"/>
    </row>
    <row r="45" spans="1:12" ht="18.75" customHeight="1">
      <c r="A45" s="28"/>
      <c r="B45" s="62" t="s">
        <v>76</v>
      </c>
      <c r="C45" s="83" t="s">
        <v>77</v>
      </c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8.75" customHeight="1">
      <c r="A46" s="30"/>
      <c r="B46" s="31"/>
      <c r="C46" s="84" t="s">
        <v>14</v>
      </c>
      <c r="D46" s="84"/>
      <c r="E46" s="32" t="s">
        <v>11</v>
      </c>
      <c r="F46" s="43"/>
      <c r="G46" s="63" t="s">
        <v>94</v>
      </c>
      <c r="H46" s="64" t="s">
        <v>25</v>
      </c>
      <c r="I46" s="63" t="s">
        <v>95</v>
      </c>
      <c r="J46" s="65" t="s">
        <v>50</v>
      </c>
      <c r="K46" s="66" t="s">
        <v>96</v>
      </c>
      <c r="L46" s="29"/>
    </row>
    <row r="47" spans="1:12" ht="18.75" customHeight="1">
      <c r="A47" s="30"/>
      <c r="B47" s="31"/>
      <c r="C47" s="84" t="s">
        <v>7</v>
      </c>
      <c r="D47" s="84"/>
      <c r="E47" s="32"/>
      <c r="F47" s="44"/>
      <c r="G47" s="63" t="s">
        <v>97</v>
      </c>
      <c r="H47" s="64" t="s">
        <v>25</v>
      </c>
      <c r="I47" s="63" t="s">
        <v>98</v>
      </c>
      <c r="J47" s="65" t="s">
        <v>99</v>
      </c>
      <c r="K47" s="63" t="s">
        <v>100</v>
      </c>
      <c r="L47" s="29"/>
    </row>
    <row r="48" spans="1:12" ht="18.75" customHeight="1">
      <c r="A48" s="30"/>
      <c r="B48" s="31"/>
      <c r="C48" s="84" t="s">
        <v>15</v>
      </c>
      <c r="D48" s="84"/>
      <c r="E48" s="32"/>
      <c r="F48" s="44"/>
      <c r="G48" s="63" t="s">
        <v>74</v>
      </c>
      <c r="H48" s="64" t="s">
        <v>25</v>
      </c>
      <c r="I48" s="63" t="s">
        <v>101</v>
      </c>
      <c r="J48" s="65" t="s">
        <v>50</v>
      </c>
      <c r="K48" s="63" t="s">
        <v>102</v>
      </c>
      <c r="L48" s="29"/>
    </row>
    <row r="49" spans="1:12" ht="18.75" customHeight="1">
      <c r="A49" s="30"/>
      <c r="B49" s="31"/>
      <c r="C49" s="84" t="s">
        <v>9</v>
      </c>
      <c r="D49" s="84"/>
      <c r="E49" s="32" t="s">
        <v>12</v>
      </c>
      <c r="F49" s="87" t="s">
        <v>59</v>
      </c>
      <c r="G49" s="87"/>
      <c r="H49" s="87"/>
      <c r="I49" s="63" t="s">
        <v>103</v>
      </c>
      <c r="J49" s="43"/>
      <c r="K49" s="66" t="s">
        <v>104</v>
      </c>
      <c r="L49" s="45"/>
    </row>
    <row r="50" spans="1:12" ht="18.75" customHeight="1">
      <c r="A50" s="30"/>
      <c r="B50" s="31"/>
      <c r="C50" s="84" t="s">
        <v>10</v>
      </c>
      <c r="D50" s="84"/>
      <c r="E50" s="32" t="s">
        <v>12</v>
      </c>
      <c r="F50" s="88" t="s">
        <v>62</v>
      </c>
      <c r="G50" s="88"/>
      <c r="H50" s="88"/>
      <c r="I50" s="63" t="s">
        <v>105</v>
      </c>
      <c r="J50" s="43"/>
      <c r="K50" s="66" t="s">
        <v>106</v>
      </c>
      <c r="L50" s="45"/>
    </row>
    <row r="51" spans="1:12" ht="18.75" customHeight="1">
      <c r="A51" s="30"/>
      <c r="B51" s="31"/>
      <c r="C51" s="86" t="s">
        <v>65</v>
      </c>
      <c r="D51" s="86"/>
      <c r="E51" s="32" t="s">
        <v>13</v>
      </c>
      <c r="F51" s="33"/>
      <c r="G51" s="63" t="s">
        <v>107</v>
      </c>
      <c r="H51" s="43" t="s">
        <v>67</v>
      </c>
      <c r="I51" s="43"/>
      <c r="J51" s="43"/>
      <c r="K51" s="46"/>
      <c r="L51" s="67" t="s">
        <v>108</v>
      </c>
    </row>
    <row r="52" spans="1:12" ht="18.75" customHeight="1">
      <c r="A52" s="34"/>
      <c r="B52" s="35"/>
      <c r="C52" s="85" t="s">
        <v>16</v>
      </c>
      <c r="D52" s="85"/>
      <c r="E52" s="36"/>
      <c r="F52" s="37"/>
      <c r="G52" s="38"/>
      <c r="H52" s="38"/>
      <c r="I52" s="68" t="s">
        <v>109</v>
      </c>
      <c r="J52" s="38"/>
      <c r="K52" s="69" t="s">
        <v>110</v>
      </c>
      <c r="L52" s="68" t="s">
        <v>108</v>
      </c>
    </row>
    <row r="53" spans="1:12" ht="18.75" customHeight="1">
      <c r="A53" s="74" t="s">
        <v>111</v>
      </c>
      <c r="B53" s="75"/>
      <c r="C53" s="75"/>
      <c r="D53" s="75"/>
      <c r="E53" s="75"/>
      <c r="F53" s="75"/>
      <c r="G53" s="75"/>
      <c r="H53" s="47"/>
      <c r="I53" s="80" t="s">
        <v>112</v>
      </c>
      <c r="J53" s="77"/>
      <c r="K53" s="76" t="s">
        <v>113</v>
      </c>
      <c r="L53" s="77"/>
    </row>
    <row r="54" spans="1:12" ht="18.75" customHeight="1">
      <c r="A54" s="78" t="s">
        <v>28</v>
      </c>
      <c r="B54" s="79"/>
      <c r="C54" s="79"/>
      <c r="D54" s="79"/>
      <c r="E54" s="79"/>
      <c r="F54" s="79"/>
      <c r="G54" s="79"/>
      <c r="H54" s="47"/>
      <c r="I54" s="80" t="s">
        <v>114</v>
      </c>
      <c r="J54" s="77"/>
      <c r="K54" s="76" t="s">
        <v>115</v>
      </c>
      <c r="L54" s="77"/>
    </row>
    <row r="55" spans="1:12" ht="18.75" customHeight="1">
      <c r="A55" s="78" t="s">
        <v>29</v>
      </c>
      <c r="B55" s="79"/>
      <c r="C55" s="79"/>
      <c r="D55" s="79"/>
      <c r="E55" s="79"/>
      <c r="F55" s="79"/>
      <c r="G55" s="79"/>
      <c r="H55" s="47"/>
      <c r="I55" s="80" t="s">
        <v>116</v>
      </c>
      <c r="J55" s="77"/>
      <c r="K55" s="80" t="s">
        <v>117</v>
      </c>
      <c r="L55" s="77"/>
    </row>
    <row r="56" spans="1:12" ht="18.75" customHeight="1">
      <c r="A56" s="78" t="s">
        <v>118</v>
      </c>
      <c r="B56" s="79"/>
      <c r="C56" s="79"/>
      <c r="D56" s="79"/>
      <c r="E56" s="79"/>
      <c r="F56" s="79"/>
      <c r="G56" s="79"/>
      <c r="H56" s="47"/>
      <c r="I56" s="80" t="s">
        <v>119</v>
      </c>
      <c r="J56" s="77"/>
      <c r="K56" s="80" t="s">
        <v>120</v>
      </c>
      <c r="L56" s="77"/>
    </row>
    <row r="57" spans="1:12" ht="18.75" customHeight="1">
      <c r="A57" s="74" t="s">
        <v>32</v>
      </c>
      <c r="B57" s="75"/>
      <c r="C57" s="75"/>
      <c r="D57" s="75"/>
      <c r="E57" s="75"/>
      <c r="F57" s="75"/>
      <c r="G57" s="75"/>
      <c r="H57" s="47"/>
      <c r="I57" s="80" t="s">
        <v>121</v>
      </c>
      <c r="J57" s="77"/>
      <c r="K57" s="76" t="s">
        <v>122</v>
      </c>
      <c r="L57" s="77"/>
    </row>
    <row r="58" spans="1:12" ht="18.75" customHeight="1">
      <c r="A58" s="74" t="s">
        <v>33</v>
      </c>
      <c r="B58" s="75"/>
      <c r="C58" s="75"/>
      <c r="D58" s="75"/>
      <c r="E58" s="75"/>
      <c r="F58" s="75"/>
      <c r="G58" s="75"/>
      <c r="H58" s="47"/>
      <c r="I58" s="80" t="s">
        <v>123</v>
      </c>
      <c r="J58" s="77"/>
      <c r="K58" s="76" t="s">
        <v>124</v>
      </c>
      <c r="L58" s="77"/>
    </row>
    <row r="59" spans="1:12" ht="18.75" customHeight="1">
      <c r="A59" s="74" t="s">
        <v>125</v>
      </c>
      <c r="B59" s="75"/>
      <c r="C59" s="75"/>
      <c r="D59" s="75"/>
      <c r="E59" s="75"/>
      <c r="F59" s="75"/>
      <c r="G59" s="75"/>
      <c r="H59" s="47"/>
      <c r="I59" s="80" t="s">
        <v>126</v>
      </c>
      <c r="J59" s="77"/>
      <c r="K59" s="76" t="s">
        <v>127</v>
      </c>
      <c r="L59" s="77"/>
    </row>
    <row r="60" spans="1:12" ht="18.75" customHeight="1">
      <c r="A60" s="89" t="s">
        <v>128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2" ht="42" customHeight="1">
      <c r="A61" s="58" t="s">
        <v>129</v>
      </c>
      <c r="B61" s="22" t="s">
        <v>130</v>
      </c>
      <c r="C61" s="82" t="s">
        <v>131</v>
      </c>
      <c r="D61" s="82"/>
      <c r="E61" s="59" t="s">
        <v>43</v>
      </c>
      <c r="F61" s="60" t="s">
        <v>132</v>
      </c>
      <c r="G61" s="70" t="s">
        <v>133</v>
      </c>
      <c r="H61" s="23"/>
      <c r="I61" s="23"/>
      <c r="J61" s="23"/>
      <c r="K61" s="24"/>
      <c r="L61" s="25"/>
    </row>
    <row r="62" spans="1:12" ht="18.75" customHeight="1">
      <c r="A62" s="28"/>
      <c r="B62" s="62" t="s">
        <v>134</v>
      </c>
      <c r="C62" s="83" t="s">
        <v>135</v>
      </c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8.75" customHeight="1">
      <c r="A63" s="30"/>
      <c r="B63" s="31"/>
      <c r="C63" s="84" t="s">
        <v>14</v>
      </c>
      <c r="D63" s="84"/>
      <c r="E63" s="32" t="s">
        <v>11</v>
      </c>
      <c r="F63" s="43"/>
      <c r="G63" s="66" t="s">
        <v>136</v>
      </c>
      <c r="H63" s="71" t="s">
        <v>137</v>
      </c>
      <c r="I63" s="63" t="s">
        <v>138</v>
      </c>
      <c r="J63" s="65" t="s">
        <v>50</v>
      </c>
      <c r="K63" s="66" t="s">
        <v>139</v>
      </c>
      <c r="L63" s="29"/>
    </row>
    <row r="64" spans="1:12" ht="18.75" customHeight="1">
      <c r="A64" s="30"/>
      <c r="B64" s="31"/>
      <c r="C64" s="84" t="s">
        <v>7</v>
      </c>
      <c r="D64" s="84"/>
      <c r="E64" s="32"/>
      <c r="F64" s="44"/>
      <c r="G64" s="63" t="s">
        <v>140</v>
      </c>
      <c r="H64" s="71" t="s">
        <v>137</v>
      </c>
      <c r="I64" s="63" t="s">
        <v>141</v>
      </c>
      <c r="J64" s="65" t="s">
        <v>142</v>
      </c>
      <c r="K64" s="63" t="s">
        <v>143</v>
      </c>
      <c r="L64" s="29"/>
    </row>
    <row r="65" spans="1:12" ht="18.75" customHeight="1">
      <c r="A65" s="30"/>
      <c r="B65" s="31"/>
      <c r="C65" s="84" t="s">
        <v>15</v>
      </c>
      <c r="D65" s="84"/>
      <c r="E65" s="32"/>
      <c r="F65" s="44"/>
      <c r="G65" s="63" t="s">
        <v>144</v>
      </c>
      <c r="H65" s="71" t="s">
        <v>137</v>
      </c>
      <c r="I65" s="63" t="s">
        <v>145</v>
      </c>
      <c r="J65" s="65" t="s">
        <v>50</v>
      </c>
      <c r="K65" s="63" t="s">
        <v>146</v>
      </c>
      <c r="L65" s="29"/>
    </row>
    <row r="66" spans="1:12" ht="18.75" customHeight="1">
      <c r="A66" s="30"/>
      <c r="B66" s="31"/>
      <c r="C66" s="84" t="s">
        <v>8</v>
      </c>
      <c r="D66" s="84"/>
      <c r="E66" s="32"/>
      <c r="F66" s="44"/>
      <c r="G66" s="66" t="s">
        <v>147</v>
      </c>
      <c r="H66" s="64" t="s">
        <v>25</v>
      </c>
      <c r="I66" s="63" t="s">
        <v>148</v>
      </c>
      <c r="J66" s="65" t="s">
        <v>149</v>
      </c>
      <c r="K66" s="66" t="s">
        <v>150</v>
      </c>
      <c r="L66" s="29"/>
    </row>
    <row r="67" spans="1:12" ht="18.75" customHeight="1">
      <c r="A67" s="30"/>
      <c r="B67" s="31"/>
      <c r="C67" s="84" t="s">
        <v>9</v>
      </c>
      <c r="D67" s="84"/>
      <c r="E67" s="32" t="s">
        <v>12</v>
      </c>
      <c r="F67" s="87" t="s">
        <v>151</v>
      </c>
      <c r="G67" s="87"/>
      <c r="H67" s="87"/>
      <c r="I67" s="63" t="s">
        <v>152</v>
      </c>
      <c r="J67" s="43"/>
      <c r="K67" s="66" t="s">
        <v>153</v>
      </c>
      <c r="L67" s="45"/>
    </row>
    <row r="68" spans="1:12" ht="18.75" customHeight="1">
      <c r="A68" s="30"/>
      <c r="B68" s="31"/>
      <c r="C68" s="84" t="s">
        <v>10</v>
      </c>
      <c r="D68" s="84"/>
      <c r="E68" s="32" t="s">
        <v>12</v>
      </c>
      <c r="F68" s="88" t="s">
        <v>154</v>
      </c>
      <c r="G68" s="88"/>
      <c r="H68" s="88"/>
      <c r="I68" s="63" t="s">
        <v>155</v>
      </c>
      <c r="J68" s="43"/>
      <c r="K68" s="66" t="s">
        <v>156</v>
      </c>
      <c r="L68" s="45"/>
    </row>
    <row r="69" spans="1:12" ht="18.75" customHeight="1">
      <c r="A69" s="30"/>
      <c r="B69" s="31"/>
      <c r="C69" s="86" t="s">
        <v>65</v>
      </c>
      <c r="D69" s="86"/>
      <c r="E69" s="32" t="s">
        <v>13</v>
      </c>
      <c r="F69" s="33"/>
      <c r="G69" s="63" t="s">
        <v>157</v>
      </c>
      <c r="H69" s="43" t="s">
        <v>158</v>
      </c>
      <c r="I69" s="43"/>
      <c r="J69" s="43"/>
      <c r="K69" s="46"/>
      <c r="L69" s="67" t="s">
        <v>159</v>
      </c>
    </row>
    <row r="70" spans="1:12" ht="18.75" customHeight="1">
      <c r="A70" s="34"/>
      <c r="B70" s="35"/>
      <c r="C70" s="85" t="s">
        <v>16</v>
      </c>
      <c r="D70" s="85"/>
      <c r="E70" s="36"/>
      <c r="F70" s="37"/>
      <c r="G70" s="38"/>
      <c r="H70" s="38"/>
      <c r="I70" s="69" t="s">
        <v>160</v>
      </c>
      <c r="J70" s="38"/>
      <c r="K70" s="69" t="s">
        <v>161</v>
      </c>
      <c r="L70" s="68" t="s">
        <v>159</v>
      </c>
    </row>
    <row r="71" spans="1:12" ht="42" customHeight="1">
      <c r="A71" s="58" t="s">
        <v>162</v>
      </c>
      <c r="B71" s="22" t="s">
        <v>163</v>
      </c>
      <c r="C71" s="82" t="s">
        <v>164</v>
      </c>
      <c r="D71" s="82"/>
      <c r="E71" s="59" t="s">
        <v>165</v>
      </c>
      <c r="F71" s="72" t="s">
        <v>166</v>
      </c>
      <c r="G71" s="70" t="s">
        <v>167</v>
      </c>
      <c r="H71" s="42"/>
      <c r="I71" s="70" t="s">
        <v>168</v>
      </c>
      <c r="J71" s="42"/>
      <c r="K71" s="70" t="s">
        <v>169</v>
      </c>
      <c r="L71" s="25"/>
    </row>
    <row r="72" spans="1:12" ht="18.75" customHeight="1">
      <c r="A72" s="28"/>
      <c r="B72" s="62" t="s">
        <v>134</v>
      </c>
      <c r="C72" s="83" t="s">
        <v>135</v>
      </c>
      <c r="D72" s="83"/>
      <c r="E72" s="83"/>
      <c r="F72" s="83"/>
      <c r="G72" s="83"/>
      <c r="H72" s="83"/>
      <c r="I72" s="83"/>
      <c r="J72" s="83"/>
      <c r="K72" s="83"/>
      <c r="L72" s="26"/>
    </row>
    <row r="73" spans="1:12" ht="18.75" customHeight="1">
      <c r="A73" s="30"/>
      <c r="B73" s="31"/>
      <c r="C73" s="84" t="s">
        <v>8</v>
      </c>
      <c r="D73" s="84"/>
      <c r="E73" s="32"/>
      <c r="F73" s="33"/>
      <c r="G73" s="66" t="s">
        <v>167</v>
      </c>
      <c r="H73" s="64" t="s">
        <v>25</v>
      </c>
      <c r="I73" s="66" t="s">
        <v>168</v>
      </c>
      <c r="J73" s="65" t="s">
        <v>149</v>
      </c>
      <c r="K73" s="66" t="s">
        <v>169</v>
      </c>
      <c r="L73" s="45"/>
    </row>
    <row r="74" spans="1:12" ht="18.75" customHeight="1">
      <c r="A74" s="34"/>
      <c r="B74" s="35"/>
      <c r="C74" s="85" t="s">
        <v>16</v>
      </c>
      <c r="D74" s="85"/>
      <c r="E74" s="36"/>
      <c r="F74" s="37"/>
      <c r="G74" s="38"/>
      <c r="H74" s="38"/>
      <c r="I74" s="69" t="s">
        <v>168</v>
      </c>
      <c r="J74" s="38"/>
      <c r="K74" s="69" t="s">
        <v>169</v>
      </c>
      <c r="L74" s="68" t="s">
        <v>170</v>
      </c>
    </row>
    <row r="75" spans="1:12" ht="42" customHeight="1">
      <c r="A75" s="58" t="s">
        <v>171</v>
      </c>
      <c r="B75" s="22" t="s">
        <v>172</v>
      </c>
      <c r="C75" s="82" t="s">
        <v>173</v>
      </c>
      <c r="D75" s="82"/>
      <c r="E75" s="59" t="s">
        <v>43</v>
      </c>
      <c r="F75" s="60" t="s">
        <v>174</v>
      </c>
      <c r="G75" s="61" t="s">
        <v>175</v>
      </c>
      <c r="H75" s="23"/>
      <c r="I75" s="23"/>
      <c r="J75" s="23"/>
      <c r="K75" s="24"/>
      <c r="L75" s="25"/>
    </row>
    <row r="76" spans="1:12" ht="18.75" customHeight="1">
      <c r="A76" s="28"/>
      <c r="B76" s="62" t="s">
        <v>134</v>
      </c>
      <c r="C76" s="83" t="s">
        <v>135</v>
      </c>
      <c r="D76" s="83"/>
      <c r="E76" s="83"/>
      <c r="F76" s="83"/>
      <c r="G76" s="83"/>
      <c r="H76" s="83"/>
      <c r="I76" s="83"/>
      <c r="J76" s="83"/>
      <c r="K76" s="83"/>
      <c r="L76" s="83"/>
    </row>
    <row r="77" spans="1:12" ht="18.75" customHeight="1">
      <c r="A77" s="30"/>
      <c r="B77" s="31"/>
      <c r="C77" s="84" t="s">
        <v>14</v>
      </c>
      <c r="D77" s="84"/>
      <c r="E77" s="32" t="s">
        <v>11</v>
      </c>
      <c r="F77" s="43"/>
      <c r="G77" s="63" t="s">
        <v>176</v>
      </c>
      <c r="H77" s="71" t="s">
        <v>137</v>
      </c>
      <c r="I77" s="63" t="s">
        <v>177</v>
      </c>
      <c r="J77" s="65" t="s">
        <v>50</v>
      </c>
      <c r="K77" s="66" t="s">
        <v>178</v>
      </c>
      <c r="L77" s="29"/>
    </row>
    <row r="78" spans="1:12" ht="18.75" customHeight="1">
      <c r="A78" s="30"/>
      <c r="B78" s="31"/>
      <c r="C78" s="84" t="s">
        <v>7</v>
      </c>
      <c r="D78" s="84"/>
      <c r="E78" s="32"/>
      <c r="F78" s="44"/>
      <c r="G78" s="63" t="s">
        <v>179</v>
      </c>
      <c r="H78" s="71" t="s">
        <v>137</v>
      </c>
      <c r="I78" s="63" t="s">
        <v>180</v>
      </c>
      <c r="J78" s="65" t="s">
        <v>142</v>
      </c>
      <c r="K78" s="63" t="s">
        <v>181</v>
      </c>
      <c r="L78" s="29"/>
    </row>
    <row r="79" spans="1:12" ht="18.75" customHeight="1">
      <c r="A79" s="30"/>
      <c r="B79" s="31"/>
      <c r="C79" s="84" t="s">
        <v>15</v>
      </c>
      <c r="D79" s="84"/>
      <c r="E79" s="32"/>
      <c r="F79" s="44"/>
      <c r="G79" s="63" t="s">
        <v>101</v>
      </c>
      <c r="H79" s="71" t="s">
        <v>137</v>
      </c>
      <c r="I79" s="63" t="s">
        <v>182</v>
      </c>
      <c r="J79" s="65" t="s">
        <v>50</v>
      </c>
      <c r="K79" s="63" t="s">
        <v>183</v>
      </c>
      <c r="L79" s="29"/>
    </row>
    <row r="80" spans="1:12" ht="18.75" customHeight="1">
      <c r="A80" s="30"/>
      <c r="B80" s="31"/>
      <c r="C80" s="84" t="s">
        <v>8</v>
      </c>
      <c r="D80" s="84"/>
      <c r="E80" s="32"/>
      <c r="F80" s="44"/>
      <c r="G80" s="63" t="s">
        <v>184</v>
      </c>
      <c r="H80" s="64" t="s">
        <v>25</v>
      </c>
      <c r="I80" s="63" t="s">
        <v>185</v>
      </c>
      <c r="J80" s="65" t="s">
        <v>149</v>
      </c>
      <c r="K80" s="63" t="s">
        <v>186</v>
      </c>
      <c r="L80" s="29"/>
    </row>
    <row r="81" spans="1:12" ht="18.75" customHeight="1">
      <c r="A81" s="30"/>
      <c r="B81" s="31"/>
      <c r="C81" s="84" t="s">
        <v>9</v>
      </c>
      <c r="D81" s="84"/>
      <c r="E81" s="32" t="s">
        <v>12</v>
      </c>
      <c r="F81" s="87" t="s">
        <v>151</v>
      </c>
      <c r="G81" s="87"/>
      <c r="H81" s="87"/>
      <c r="I81" s="63" t="s">
        <v>187</v>
      </c>
      <c r="J81" s="43"/>
      <c r="K81" s="63" t="s">
        <v>188</v>
      </c>
      <c r="L81" s="45"/>
    </row>
    <row r="82" spans="1:12" ht="18.75" customHeight="1">
      <c r="A82" s="30"/>
      <c r="B82" s="31"/>
      <c r="C82" s="84" t="s">
        <v>10</v>
      </c>
      <c r="D82" s="84"/>
      <c r="E82" s="32" t="s">
        <v>12</v>
      </c>
      <c r="F82" s="88" t="s">
        <v>154</v>
      </c>
      <c r="G82" s="88"/>
      <c r="H82" s="88"/>
      <c r="I82" s="63" t="s">
        <v>189</v>
      </c>
      <c r="J82" s="43"/>
      <c r="K82" s="63" t="s">
        <v>190</v>
      </c>
      <c r="L82" s="45"/>
    </row>
    <row r="83" spans="1:12" ht="18.75" customHeight="1">
      <c r="A83" s="30"/>
      <c r="B83" s="31"/>
      <c r="C83" s="86" t="s">
        <v>65</v>
      </c>
      <c r="D83" s="86"/>
      <c r="E83" s="32" t="s">
        <v>13</v>
      </c>
      <c r="F83" s="33"/>
      <c r="G83" s="63" t="s">
        <v>191</v>
      </c>
      <c r="H83" s="43" t="s">
        <v>158</v>
      </c>
      <c r="I83" s="43"/>
      <c r="J83" s="43"/>
      <c r="K83" s="46"/>
      <c r="L83" s="67" t="s">
        <v>192</v>
      </c>
    </row>
    <row r="84" spans="1:12" ht="18.75" customHeight="1">
      <c r="A84" s="34"/>
      <c r="B84" s="35"/>
      <c r="C84" s="85" t="s">
        <v>16</v>
      </c>
      <c r="D84" s="85"/>
      <c r="E84" s="36"/>
      <c r="F84" s="37"/>
      <c r="G84" s="38"/>
      <c r="H84" s="38"/>
      <c r="I84" s="68" t="s">
        <v>193</v>
      </c>
      <c r="J84" s="38"/>
      <c r="K84" s="69" t="s">
        <v>194</v>
      </c>
      <c r="L84" s="68" t="s">
        <v>192</v>
      </c>
    </row>
    <row r="85" spans="1:12" ht="42" customHeight="1">
      <c r="A85" s="58" t="s">
        <v>195</v>
      </c>
      <c r="B85" s="22" t="s">
        <v>196</v>
      </c>
      <c r="C85" s="82" t="s">
        <v>197</v>
      </c>
      <c r="D85" s="82"/>
      <c r="E85" s="59" t="s">
        <v>165</v>
      </c>
      <c r="F85" s="72" t="s">
        <v>195</v>
      </c>
      <c r="G85" s="61" t="s">
        <v>198</v>
      </c>
      <c r="H85" s="42"/>
      <c r="I85" s="61" t="s">
        <v>199</v>
      </c>
      <c r="J85" s="42"/>
      <c r="K85" s="61" t="s">
        <v>200</v>
      </c>
      <c r="L85" s="25"/>
    </row>
    <row r="86" spans="1:12" ht="18.75" customHeight="1">
      <c r="A86" s="28"/>
      <c r="B86" s="62" t="s">
        <v>134</v>
      </c>
      <c r="C86" s="83" t="s">
        <v>135</v>
      </c>
      <c r="D86" s="83"/>
      <c r="E86" s="83"/>
      <c r="F86" s="83"/>
      <c r="G86" s="83"/>
      <c r="H86" s="83"/>
      <c r="I86" s="83"/>
      <c r="J86" s="83"/>
      <c r="K86" s="83"/>
      <c r="L86" s="26"/>
    </row>
    <row r="87" spans="1:12" ht="18.75" customHeight="1">
      <c r="A87" s="30"/>
      <c r="B87" s="31"/>
      <c r="C87" s="84" t="s">
        <v>8</v>
      </c>
      <c r="D87" s="84"/>
      <c r="E87" s="32"/>
      <c r="F87" s="33"/>
      <c r="G87" s="63" t="s">
        <v>198</v>
      </c>
      <c r="H87" s="64" t="s">
        <v>25</v>
      </c>
      <c r="I87" s="63" t="s">
        <v>199</v>
      </c>
      <c r="J87" s="65" t="s">
        <v>149</v>
      </c>
      <c r="K87" s="63" t="s">
        <v>200</v>
      </c>
      <c r="L87" s="45"/>
    </row>
    <row r="88" spans="1:12" ht="18.75" customHeight="1">
      <c r="A88" s="34"/>
      <c r="B88" s="35"/>
      <c r="C88" s="85" t="s">
        <v>16</v>
      </c>
      <c r="D88" s="85"/>
      <c r="E88" s="36"/>
      <c r="F88" s="37"/>
      <c r="G88" s="38"/>
      <c r="H88" s="38"/>
      <c r="I88" s="68" t="s">
        <v>199</v>
      </c>
      <c r="J88" s="38"/>
      <c r="K88" s="68" t="s">
        <v>200</v>
      </c>
      <c r="L88" s="68" t="s">
        <v>170</v>
      </c>
    </row>
    <row r="89" spans="1:12" ht="42" customHeight="1">
      <c r="A89" s="58" t="s">
        <v>201</v>
      </c>
      <c r="B89" s="22" t="s">
        <v>202</v>
      </c>
      <c r="C89" s="82" t="s">
        <v>203</v>
      </c>
      <c r="D89" s="82"/>
      <c r="E89" s="59" t="s">
        <v>43</v>
      </c>
      <c r="F89" s="60" t="s">
        <v>204</v>
      </c>
      <c r="G89" s="61" t="s">
        <v>205</v>
      </c>
      <c r="H89" s="23"/>
      <c r="I89" s="23"/>
      <c r="J89" s="23"/>
      <c r="K89" s="24"/>
      <c r="L89" s="25"/>
    </row>
    <row r="90" spans="1:12" ht="18.75" customHeight="1">
      <c r="A90" s="28"/>
      <c r="B90" s="62" t="s">
        <v>134</v>
      </c>
      <c r="C90" s="83" t="s">
        <v>135</v>
      </c>
      <c r="D90" s="83"/>
      <c r="E90" s="83"/>
      <c r="F90" s="83"/>
      <c r="G90" s="83"/>
      <c r="H90" s="83"/>
      <c r="I90" s="83"/>
      <c r="J90" s="83"/>
      <c r="K90" s="83"/>
      <c r="L90" s="83"/>
    </row>
    <row r="91" spans="1:12" ht="18.75" customHeight="1">
      <c r="A91" s="30"/>
      <c r="B91" s="31"/>
      <c r="C91" s="84" t="s">
        <v>14</v>
      </c>
      <c r="D91" s="84"/>
      <c r="E91" s="32" t="s">
        <v>11</v>
      </c>
      <c r="F91" s="43"/>
      <c r="G91" s="63" t="s">
        <v>206</v>
      </c>
      <c r="H91" s="71" t="s">
        <v>137</v>
      </c>
      <c r="I91" s="63" t="s">
        <v>207</v>
      </c>
      <c r="J91" s="65" t="s">
        <v>50</v>
      </c>
      <c r="K91" s="66" t="s">
        <v>208</v>
      </c>
      <c r="L91" s="29"/>
    </row>
    <row r="92" spans="1:12" ht="18.75" customHeight="1">
      <c r="A92" s="30"/>
      <c r="B92" s="31"/>
      <c r="C92" s="84" t="s">
        <v>7</v>
      </c>
      <c r="D92" s="84"/>
      <c r="E92" s="32"/>
      <c r="F92" s="44"/>
      <c r="G92" s="63" t="s">
        <v>209</v>
      </c>
      <c r="H92" s="71" t="s">
        <v>137</v>
      </c>
      <c r="I92" s="63" t="s">
        <v>210</v>
      </c>
      <c r="J92" s="65" t="s">
        <v>142</v>
      </c>
      <c r="K92" s="63" t="s">
        <v>211</v>
      </c>
      <c r="L92" s="29"/>
    </row>
    <row r="93" spans="1:12" ht="18.75" customHeight="1">
      <c r="A93" s="30"/>
      <c r="B93" s="31"/>
      <c r="C93" s="84" t="s">
        <v>15</v>
      </c>
      <c r="D93" s="84"/>
      <c r="E93" s="32"/>
      <c r="F93" s="44"/>
      <c r="G93" s="63" t="s">
        <v>212</v>
      </c>
      <c r="H93" s="71" t="s">
        <v>137</v>
      </c>
      <c r="I93" s="63" t="s">
        <v>213</v>
      </c>
      <c r="J93" s="65" t="s">
        <v>50</v>
      </c>
      <c r="K93" s="63" t="s">
        <v>214</v>
      </c>
      <c r="L93" s="29"/>
    </row>
    <row r="94" spans="1:12" ht="18.75" customHeight="1">
      <c r="A94" s="30"/>
      <c r="B94" s="31"/>
      <c r="C94" s="84" t="s">
        <v>8</v>
      </c>
      <c r="D94" s="84"/>
      <c r="E94" s="32"/>
      <c r="F94" s="44"/>
      <c r="G94" s="63" t="s">
        <v>215</v>
      </c>
      <c r="H94" s="64" t="s">
        <v>25</v>
      </c>
      <c r="I94" s="63" t="s">
        <v>216</v>
      </c>
      <c r="J94" s="65" t="s">
        <v>149</v>
      </c>
      <c r="K94" s="63" t="s">
        <v>217</v>
      </c>
      <c r="L94" s="29"/>
    </row>
    <row r="95" spans="1:12" ht="18.75" customHeight="1">
      <c r="A95" s="30"/>
      <c r="B95" s="31"/>
      <c r="C95" s="84" t="s">
        <v>9</v>
      </c>
      <c r="D95" s="84"/>
      <c r="E95" s="32" t="s">
        <v>12</v>
      </c>
      <c r="F95" s="87" t="s">
        <v>151</v>
      </c>
      <c r="G95" s="87"/>
      <c r="H95" s="87"/>
      <c r="I95" s="63" t="s">
        <v>218</v>
      </c>
      <c r="J95" s="43"/>
      <c r="K95" s="66" t="s">
        <v>219</v>
      </c>
      <c r="L95" s="45"/>
    </row>
    <row r="96" spans="1:12" ht="18.75" customHeight="1">
      <c r="A96" s="30"/>
      <c r="B96" s="31"/>
      <c r="C96" s="84" t="s">
        <v>10</v>
      </c>
      <c r="D96" s="84"/>
      <c r="E96" s="32" t="s">
        <v>12</v>
      </c>
      <c r="F96" s="88" t="s">
        <v>154</v>
      </c>
      <c r="G96" s="88"/>
      <c r="H96" s="88"/>
      <c r="I96" s="63" t="s">
        <v>220</v>
      </c>
      <c r="J96" s="43"/>
      <c r="K96" s="66" t="s">
        <v>221</v>
      </c>
      <c r="L96" s="45"/>
    </row>
    <row r="97" spans="1:12" ht="18.75" customHeight="1">
      <c r="A97" s="30"/>
      <c r="B97" s="31"/>
      <c r="C97" s="86" t="s">
        <v>65</v>
      </c>
      <c r="D97" s="86"/>
      <c r="E97" s="32" t="s">
        <v>13</v>
      </c>
      <c r="F97" s="33"/>
      <c r="G97" s="63" t="s">
        <v>222</v>
      </c>
      <c r="H97" s="43" t="s">
        <v>158</v>
      </c>
      <c r="I97" s="43"/>
      <c r="J97" s="43"/>
      <c r="K97" s="46"/>
      <c r="L97" s="67" t="s">
        <v>223</v>
      </c>
    </row>
    <row r="98" spans="1:12" ht="18.75" customHeight="1">
      <c r="A98" s="34"/>
      <c r="B98" s="35"/>
      <c r="C98" s="85" t="s">
        <v>16</v>
      </c>
      <c r="D98" s="85"/>
      <c r="E98" s="36"/>
      <c r="F98" s="37"/>
      <c r="G98" s="38"/>
      <c r="H98" s="38"/>
      <c r="I98" s="68" t="s">
        <v>224</v>
      </c>
      <c r="J98" s="38"/>
      <c r="K98" s="69" t="s">
        <v>225</v>
      </c>
      <c r="L98" s="68" t="s">
        <v>223</v>
      </c>
    </row>
    <row r="99" spans="1:12" ht="42" customHeight="1">
      <c r="A99" s="58" t="s">
        <v>226</v>
      </c>
      <c r="B99" s="22" t="s">
        <v>227</v>
      </c>
      <c r="C99" s="82" t="s">
        <v>228</v>
      </c>
      <c r="D99" s="82"/>
      <c r="E99" s="59" t="s">
        <v>165</v>
      </c>
      <c r="F99" s="72" t="s">
        <v>229</v>
      </c>
      <c r="G99" s="61" t="s">
        <v>230</v>
      </c>
      <c r="H99" s="42"/>
      <c r="I99" s="61" t="s">
        <v>231</v>
      </c>
      <c r="J99" s="42"/>
      <c r="K99" s="70" t="s">
        <v>232</v>
      </c>
      <c r="L99" s="25"/>
    </row>
    <row r="100" spans="1:12" ht="18.75" customHeight="1">
      <c r="A100" s="28"/>
      <c r="B100" s="62" t="s">
        <v>134</v>
      </c>
      <c r="C100" s="83" t="s">
        <v>135</v>
      </c>
      <c r="D100" s="83"/>
      <c r="E100" s="83"/>
      <c r="F100" s="83"/>
      <c r="G100" s="83"/>
      <c r="H100" s="83"/>
      <c r="I100" s="83"/>
      <c r="J100" s="83"/>
      <c r="K100" s="83"/>
      <c r="L100" s="26"/>
    </row>
    <row r="101" spans="1:12" ht="18.75" customHeight="1">
      <c r="A101" s="30"/>
      <c r="B101" s="31"/>
      <c r="C101" s="84" t="s">
        <v>8</v>
      </c>
      <c r="D101" s="84"/>
      <c r="E101" s="32"/>
      <c r="F101" s="33"/>
      <c r="G101" s="63" t="s">
        <v>230</v>
      </c>
      <c r="H101" s="64" t="s">
        <v>25</v>
      </c>
      <c r="I101" s="63" t="s">
        <v>231</v>
      </c>
      <c r="J101" s="65" t="s">
        <v>149</v>
      </c>
      <c r="K101" s="66" t="s">
        <v>232</v>
      </c>
      <c r="L101" s="45"/>
    </row>
    <row r="102" spans="1:12" ht="18.75" customHeight="1">
      <c r="A102" s="34"/>
      <c r="B102" s="35"/>
      <c r="C102" s="85" t="s">
        <v>16</v>
      </c>
      <c r="D102" s="85"/>
      <c r="E102" s="36"/>
      <c r="F102" s="37"/>
      <c r="G102" s="38"/>
      <c r="H102" s="38"/>
      <c r="I102" s="68" t="s">
        <v>231</v>
      </c>
      <c r="J102" s="38"/>
      <c r="K102" s="69" t="s">
        <v>232</v>
      </c>
      <c r="L102" s="68" t="s">
        <v>170</v>
      </c>
    </row>
    <row r="103" spans="1:12" ht="28.5" customHeight="1">
      <c r="A103" s="58" t="s">
        <v>229</v>
      </c>
      <c r="B103" s="22" t="s">
        <v>233</v>
      </c>
      <c r="C103" s="82" t="s">
        <v>234</v>
      </c>
      <c r="D103" s="82"/>
      <c r="E103" s="59" t="s">
        <v>165</v>
      </c>
      <c r="F103" s="72" t="s">
        <v>235</v>
      </c>
      <c r="G103" s="61" t="s">
        <v>236</v>
      </c>
      <c r="H103" s="42"/>
      <c r="I103" s="61" t="s">
        <v>237</v>
      </c>
      <c r="J103" s="42"/>
      <c r="K103" s="61" t="s">
        <v>238</v>
      </c>
      <c r="L103" s="25"/>
    </row>
    <row r="104" spans="1:12" ht="18.75" customHeight="1">
      <c r="A104" s="28"/>
      <c r="B104" s="62" t="s">
        <v>134</v>
      </c>
      <c r="C104" s="83" t="s">
        <v>135</v>
      </c>
      <c r="D104" s="83"/>
      <c r="E104" s="83"/>
      <c r="F104" s="83"/>
      <c r="G104" s="83"/>
      <c r="H104" s="83"/>
      <c r="I104" s="83"/>
      <c r="J104" s="83"/>
      <c r="K104" s="83"/>
      <c r="L104" s="26"/>
    </row>
    <row r="105" spans="1:12" ht="18.75" customHeight="1">
      <c r="A105" s="30"/>
      <c r="B105" s="31"/>
      <c r="C105" s="84" t="s">
        <v>8</v>
      </c>
      <c r="D105" s="84"/>
      <c r="E105" s="32"/>
      <c r="F105" s="33"/>
      <c r="G105" s="63" t="s">
        <v>236</v>
      </c>
      <c r="H105" s="64" t="s">
        <v>25</v>
      </c>
      <c r="I105" s="63" t="s">
        <v>237</v>
      </c>
      <c r="J105" s="65" t="s">
        <v>149</v>
      </c>
      <c r="K105" s="63" t="s">
        <v>238</v>
      </c>
      <c r="L105" s="45"/>
    </row>
    <row r="106" spans="1:12" ht="18.75" customHeight="1">
      <c r="A106" s="34"/>
      <c r="B106" s="35"/>
      <c r="C106" s="85" t="s">
        <v>16</v>
      </c>
      <c r="D106" s="85"/>
      <c r="E106" s="36"/>
      <c r="F106" s="37"/>
      <c r="G106" s="38"/>
      <c r="H106" s="38"/>
      <c r="I106" s="68" t="s">
        <v>237</v>
      </c>
      <c r="J106" s="38"/>
      <c r="K106" s="68" t="s">
        <v>238</v>
      </c>
      <c r="L106" s="68" t="s">
        <v>170</v>
      </c>
    </row>
    <row r="107" spans="1:12" ht="28.5" customHeight="1">
      <c r="A107" s="58" t="s">
        <v>239</v>
      </c>
      <c r="B107" s="22" t="s">
        <v>240</v>
      </c>
      <c r="C107" s="82" t="s">
        <v>241</v>
      </c>
      <c r="D107" s="82"/>
      <c r="E107" s="59" t="s">
        <v>165</v>
      </c>
      <c r="F107" s="72" t="s">
        <v>242</v>
      </c>
      <c r="G107" s="61" t="s">
        <v>243</v>
      </c>
      <c r="H107" s="42"/>
      <c r="I107" s="70" t="s">
        <v>244</v>
      </c>
      <c r="J107" s="42"/>
      <c r="K107" s="70" t="s">
        <v>245</v>
      </c>
      <c r="L107" s="25"/>
    </row>
    <row r="108" spans="1:12" ht="18.75" customHeight="1">
      <c r="A108" s="28"/>
      <c r="B108" s="62" t="s">
        <v>134</v>
      </c>
      <c r="C108" s="83" t="s">
        <v>135</v>
      </c>
      <c r="D108" s="83"/>
      <c r="E108" s="83"/>
      <c r="F108" s="83"/>
      <c r="G108" s="83"/>
      <c r="H108" s="83"/>
      <c r="I108" s="83"/>
      <c r="J108" s="83"/>
      <c r="K108" s="83"/>
      <c r="L108" s="26"/>
    </row>
    <row r="109" spans="1:12" ht="18.75" customHeight="1">
      <c r="A109" s="30"/>
      <c r="B109" s="31"/>
      <c r="C109" s="84" t="s">
        <v>8</v>
      </c>
      <c r="D109" s="84"/>
      <c r="E109" s="32"/>
      <c r="F109" s="33"/>
      <c r="G109" s="63" t="s">
        <v>243</v>
      </c>
      <c r="H109" s="64" t="s">
        <v>25</v>
      </c>
      <c r="I109" s="66" t="s">
        <v>244</v>
      </c>
      <c r="J109" s="65" t="s">
        <v>149</v>
      </c>
      <c r="K109" s="66" t="s">
        <v>245</v>
      </c>
      <c r="L109" s="45"/>
    </row>
    <row r="110" spans="1:12" ht="18.75" customHeight="1">
      <c r="A110" s="34"/>
      <c r="B110" s="35"/>
      <c r="C110" s="85" t="s">
        <v>16</v>
      </c>
      <c r="D110" s="85"/>
      <c r="E110" s="36"/>
      <c r="F110" s="37"/>
      <c r="G110" s="38"/>
      <c r="H110" s="38"/>
      <c r="I110" s="69" t="s">
        <v>244</v>
      </c>
      <c r="J110" s="38"/>
      <c r="K110" s="69" t="s">
        <v>245</v>
      </c>
      <c r="L110" s="68" t="s">
        <v>170</v>
      </c>
    </row>
    <row r="111" spans="1:12" ht="28.5" customHeight="1">
      <c r="A111" s="58" t="s">
        <v>246</v>
      </c>
      <c r="B111" s="22" t="s">
        <v>247</v>
      </c>
      <c r="C111" s="82" t="s">
        <v>248</v>
      </c>
      <c r="D111" s="82"/>
      <c r="E111" s="59" t="s">
        <v>165</v>
      </c>
      <c r="F111" s="72" t="s">
        <v>235</v>
      </c>
      <c r="G111" s="61" t="s">
        <v>249</v>
      </c>
      <c r="H111" s="42"/>
      <c r="I111" s="61" t="s">
        <v>250</v>
      </c>
      <c r="J111" s="42"/>
      <c r="K111" s="61" t="s">
        <v>251</v>
      </c>
      <c r="L111" s="25"/>
    </row>
    <row r="112" spans="1:12" ht="18.75" customHeight="1">
      <c r="A112" s="28"/>
      <c r="B112" s="62" t="s">
        <v>134</v>
      </c>
      <c r="C112" s="83" t="s">
        <v>135</v>
      </c>
      <c r="D112" s="83"/>
      <c r="E112" s="83"/>
      <c r="F112" s="83"/>
      <c r="G112" s="83"/>
      <c r="H112" s="83"/>
      <c r="I112" s="83"/>
      <c r="J112" s="83"/>
      <c r="K112" s="83"/>
      <c r="L112" s="26"/>
    </row>
    <row r="113" spans="1:12" ht="18.75" customHeight="1">
      <c r="A113" s="30"/>
      <c r="B113" s="31"/>
      <c r="C113" s="84" t="s">
        <v>8</v>
      </c>
      <c r="D113" s="84"/>
      <c r="E113" s="32"/>
      <c r="F113" s="33"/>
      <c r="G113" s="63" t="s">
        <v>249</v>
      </c>
      <c r="H113" s="64" t="s">
        <v>25</v>
      </c>
      <c r="I113" s="63" t="s">
        <v>250</v>
      </c>
      <c r="J113" s="65" t="s">
        <v>149</v>
      </c>
      <c r="K113" s="63" t="s">
        <v>251</v>
      </c>
      <c r="L113" s="45"/>
    </row>
    <row r="114" spans="1:12" ht="18.75" customHeight="1">
      <c r="A114" s="34"/>
      <c r="B114" s="35"/>
      <c r="C114" s="85" t="s">
        <v>16</v>
      </c>
      <c r="D114" s="85"/>
      <c r="E114" s="36"/>
      <c r="F114" s="37"/>
      <c r="G114" s="38"/>
      <c r="H114" s="38"/>
      <c r="I114" s="68" t="s">
        <v>250</v>
      </c>
      <c r="J114" s="38"/>
      <c r="K114" s="68" t="s">
        <v>251</v>
      </c>
      <c r="L114" s="68" t="s">
        <v>170</v>
      </c>
    </row>
    <row r="115" spans="1:12" ht="42" customHeight="1">
      <c r="A115" s="58" t="s">
        <v>252</v>
      </c>
      <c r="B115" s="22" t="s">
        <v>253</v>
      </c>
      <c r="C115" s="82" t="s">
        <v>254</v>
      </c>
      <c r="D115" s="82"/>
      <c r="E115" s="59" t="s">
        <v>91</v>
      </c>
      <c r="F115" s="60" t="s">
        <v>255</v>
      </c>
      <c r="G115" s="61" t="s">
        <v>256</v>
      </c>
      <c r="H115" s="23"/>
      <c r="I115" s="23"/>
      <c r="J115" s="23"/>
      <c r="K115" s="24"/>
      <c r="L115" s="25"/>
    </row>
    <row r="116" spans="1:12" ht="18.75" customHeight="1">
      <c r="A116" s="28"/>
      <c r="B116" s="62" t="s">
        <v>134</v>
      </c>
      <c r="C116" s="83" t="s">
        <v>135</v>
      </c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ht="18.75" customHeight="1">
      <c r="A117" s="30"/>
      <c r="B117" s="31"/>
      <c r="C117" s="84" t="s">
        <v>14</v>
      </c>
      <c r="D117" s="84"/>
      <c r="E117" s="32" t="s">
        <v>11</v>
      </c>
      <c r="F117" s="43"/>
      <c r="G117" s="63" t="s">
        <v>257</v>
      </c>
      <c r="H117" s="71" t="s">
        <v>137</v>
      </c>
      <c r="I117" s="63" t="s">
        <v>258</v>
      </c>
      <c r="J117" s="65" t="s">
        <v>50</v>
      </c>
      <c r="K117" s="66" t="s">
        <v>259</v>
      </c>
      <c r="L117" s="29"/>
    </row>
    <row r="118" spans="1:12" ht="18.75" customHeight="1">
      <c r="A118" s="30"/>
      <c r="B118" s="31"/>
      <c r="C118" s="84" t="s">
        <v>7</v>
      </c>
      <c r="D118" s="84"/>
      <c r="E118" s="32"/>
      <c r="F118" s="44"/>
      <c r="G118" s="63" t="s">
        <v>260</v>
      </c>
      <c r="H118" s="71" t="s">
        <v>137</v>
      </c>
      <c r="I118" s="63" t="s">
        <v>261</v>
      </c>
      <c r="J118" s="65" t="s">
        <v>142</v>
      </c>
      <c r="K118" s="66" t="s">
        <v>262</v>
      </c>
      <c r="L118" s="29"/>
    </row>
    <row r="119" spans="1:12" ht="18.75" customHeight="1">
      <c r="A119" s="30"/>
      <c r="B119" s="31"/>
      <c r="C119" s="84" t="s">
        <v>15</v>
      </c>
      <c r="D119" s="84"/>
      <c r="E119" s="32"/>
      <c r="F119" s="44"/>
      <c r="G119" s="63" t="s">
        <v>263</v>
      </c>
      <c r="H119" s="71" t="s">
        <v>137</v>
      </c>
      <c r="I119" s="63" t="s">
        <v>264</v>
      </c>
      <c r="J119" s="65" t="s">
        <v>50</v>
      </c>
      <c r="K119" s="63" t="s">
        <v>265</v>
      </c>
      <c r="L119" s="29"/>
    </row>
    <row r="120" spans="1:12" ht="18.75" customHeight="1">
      <c r="A120" s="30"/>
      <c r="B120" s="31"/>
      <c r="C120" s="84" t="s">
        <v>8</v>
      </c>
      <c r="D120" s="84"/>
      <c r="E120" s="32"/>
      <c r="F120" s="44"/>
      <c r="G120" s="63" t="s">
        <v>266</v>
      </c>
      <c r="H120" s="64" t="s">
        <v>25</v>
      </c>
      <c r="I120" s="63" t="s">
        <v>267</v>
      </c>
      <c r="J120" s="65" t="s">
        <v>149</v>
      </c>
      <c r="K120" s="63" t="s">
        <v>268</v>
      </c>
      <c r="L120" s="29"/>
    </row>
    <row r="121" spans="1:12" ht="18.75" customHeight="1">
      <c r="A121" s="30"/>
      <c r="B121" s="31"/>
      <c r="C121" s="84" t="s">
        <v>9</v>
      </c>
      <c r="D121" s="84"/>
      <c r="E121" s="32" t="s">
        <v>12</v>
      </c>
      <c r="F121" s="87" t="s">
        <v>151</v>
      </c>
      <c r="G121" s="87"/>
      <c r="H121" s="87"/>
      <c r="I121" s="63" t="s">
        <v>269</v>
      </c>
      <c r="J121" s="43"/>
      <c r="K121" s="66" t="s">
        <v>270</v>
      </c>
      <c r="L121" s="45"/>
    </row>
    <row r="122" spans="1:12" ht="18.75" customHeight="1">
      <c r="A122" s="30"/>
      <c r="B122" s="31"/>
      <c r="C122" s="84" t="s">
        <v>10</v>
      </c>
      <c r="D122" s="84"/>
      <c r="E122" s="32" t="s">
        <v>12</v>
      </c>
      <c r="F122" s="88" t="s">
        <v>154</v>
      </c>
      <c r="G122" s="88"/>
      <c r="H122" s="88"/>
      <c r="I122" s="63" t="s">
        <v>271</v>
      </c>
      <c r="J122" s="43"/>
      <c r="K122" s="66" t="s">
        <v>272</v>
      </c>
      <c r="L122" s="45"/>
    </row>
    <row r="123" spans="1:12" ht="18.75" customHeight="1">
      <c r="A123" s="30"/>
      <c r="B123" s="31"/>
      <c r="C123" s="86" t="s">
        <v>65</v>
      </c>
      <c r="D123" s="86"/>
      <c r="E123" s="32" t="s">
        <v>13</v>
      </c>
      <c r="F123" s="33"/>
      <c r="G123" s="63" t="s">
        <v>273</v>
      </c>
      <c r="H123" s="43" t="s">
        <v>158</v>
      </c>
      <c r="I123" s="43"/>
      <c r="J123" s="43"/>
      <c r="K123" s="46"/>
      <c r="L123" s="67" t="s">
        <v>274</v>
      </c>
    </row>
    <row r="124" spans="1:12" ht="18.75" customHeight="1">
      <c r="A124" s="34"/>
      <c r="B124" s="35"/>
      <c r="C124" s="85" t="s">
        <v>16</v>
      </c>
      <c r="D124" s="85"/>
      <c r="E124" s="36"/>
      <c r="F124" s="37"/>
      <c r="G124" s="38"/>
      <c r="H124" s="38"/>
      <c r="I124" s="69" t="s">
        <v>275</v>
      </c>
      <c r="J124" s="38"/>
      <c r="K124" s="69" t="s">
        <v>276</v>
      </c>
      <c r="L124" s="68" t="s">
        <v>274</v>
      </c>
    </row>
    <row r="125" spans="1:12" ht="54.75" customHeight="1">
      <c r="A125" s="58" t="s">
        <v>277</v>
      </c>
      <c r="B125" s="22" t="s">
        <v>278</v>
      </c>
      <c r="C125" s="82" t="s">
        <v>279</v>
      </c>
      <c r="D125" s="82"/>
      <c r="E125" s="59" t="s">
        <v>280</v>
      </c>
      <c r="F125" s="60" t="s">
        <v>281</v>
      </c>
      <c r="G125" s="61" t="s">
        <v>282</v>
      </c>
      <c r="H125" s="42"/>
      <c r="I125" s="70" t="s">
        <v>283</v>
      </c>
      <c r="J125" s="42"/>
      <c r="K125" s="70" t="s">
        <v>284</v>
      </c>
      <c r="L125" s="25"/>
    </row>
    <row r="126" spans="1:12" ht="18.75" customHeight="1">
      <c r="A126" s="28"/>
      <c r="B126" s="62" t="s">
        <v>134</v>
      </c>
      <c r="C126" s="83" t="s">
        <v>135</v>
      </c>
      <c r="D126" s="83"/>
      <c r="E126" s="83"/>
      <c r="F126" s="83"/>
      <c r="G126" s="83"/>
      <c r="H126" s="83"/>
      <c r="I126" s="83"/>
      <c r="J126" s="83"/>
      <c r="K126" s="83"/>
      <c r="L126" s="26"/>
    </row>
    <row r="127" spans="1:12" ht="18.75" customHeight="1">
      <c r="A127" s="30"/>
      <c r="B127" s="31"/>
      <c r="C127" s="84" t="s">
        <v>8</v>
      </c>
      <c r="D127" s="84"/>
      <c r="E127" s="32"/>
      <c r="F127" s="33"/>
      <c r="G127" s="63" t="s">
        <v>282</v>
      </c>
      <c r="H127" s="64" t="s">
        <v>25</v>
      </c>
      <c r="I127" s="66" t="s">
        <v>283</v>
      </c>
      <c r="J127" s="65" t="s">
        <v>149</v>
      </c>
      <c r="K127" s="66" t="s">
        <v>284</v>
      </c>
      <c r="L127" s="45"/>
    </row>
    <row r="128" spans="1:12" ht="18.75" customHeight="1">
      <c r="A128" s="34"/>
      <c r="B128" s="35"/>
      <c r="C128" s="85" t="s">
        <v>16</v>
      </c>
      <c r="D128" s="85"/>
      <c r="E128" s="36"/>
      <c r="F128" s="37"/>
      <c r="G128" s="38"/>
      <c r="H128" s="38"/>
      <c r="I128" s="69" t="s">
        <v>283</v>
      </c>
      <c r="J128" s="38"/>
      <c r="K128" s="69" t="s">
        <v>284</v>
      </c>
      <c r="L128" s="68" t="s">
        <v>170</v>
      </c>
    </row>
    <row r="129" spans="1:12" ht="54.75" customHeight="1">
      <c r="A129" s="58" t="s">
        <v>285</v>
      </c>
      <c r="B129" s="22" t="s">
        <v>286</v>
      </c>
      <c r="C129" s="82" t="s">
        <v>287</v>
      </c>
      <c r="D129" s="82"/>
      <c r="E129" s="59" t="s">
        <v>91</v>
      </c>
      <c r="F129" s="60" t="s">
        <v>255</v>
      </c>
      <c r="G129" s="61" t="s">
        <v>288</v>
      </c>
      <c r="H129" s="23"/>
      <c r="I129" s="23"/>
      <c r="J129" s="23"/>
      <c r="K129" s="24"/>
      <c r="L129" s="25"/>
    </row>
    <row r="130" spans="1:12" ht="18.75" customHeight="1">
      <c r="A130" s="28"/>
      <c r="B130" s="62" t="s">
        <v>134</v>
      </c>
      <c r="C130" s="83" t="s">
        <v>135</v>
      </c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1:12" ht="18.75" customHeight="1">
      <c r="A131" s="30"/>
      <c r="B131" s="31"/>
      <c r="C131" s="84" t="s">
        <v>14</v>
      </c>
      <c r="D131" s="84"/>
      <c r="E131" s="32" t="s">
        <v>11</v>
      </c>
      <c r="F131" s="43"/>
      <c r="G131" s="63" t="s">
        <v>289</v>
      </c>
      <c r="H131" s="71" t="s">
        <v>137</v>
      </c>
      <c r="I131" s="63" t="s">
        <v>290</v>
      </c>
      <c r="J131" s="65" t="s">
        <v>50</v>
      </c>
      <c r="K131" s="66" t="s">
        <v>291</v>
      </c>
      <c r="L131" s="29"/>
    </row>
    <row r="132" spans="1:12" ht="18.75" customHeight="1">
      <c r="A132" s="30"/>
      <c r="B132" s="31"/>
      <c r="C132" s="84" t="s">
        <v>7</v>
      </c>
      <c r="D132" s="84"/>
      <c r="E132" s="32"/>
      <c r="F132" s="44"/>
      <c r="G132" s="63" t="s">
        <v>292</v>
      </c>
      <c r="H132" s="71" t="s">
        <v>137</v>
      </c>
      <c r="I132" s="63" t="s">
        <v>293</v>
      </c>
      <c r="J132" s="65" t="s">
        <v>142</v>
      </c>
      <c r="K132" s="63" t="s">
        <v>294</v>
      </c>
      <c r="L132" s="29"/>
    </row>
    <row r="133" spans="1:12" ht="18.75" customHeight="1">
      <c r="A133" s="30"/>
      <c r="B133" s="31"/>
      <c r="C133" s="84" t="s">
        <v>15</v>
      </c>
      <c r="D133" s="84"/>
      <c r="E133" s="32"/>
      <c r="F133" s="44"/>
      <c r="G133" s="63" t="s">
        <v>101</v>
      </c>
      <c r="H133" s="71" t="s">
        <v>137</v>
      </c>
      <c r="I133" s="63" t="s">
        <v>295</v>
      </c>
      <c r="J133" s="65" t="s">
        <v>50</v>
      </c>
      <c r="K133" s="63" t="s">
        <v>296</v>
      </c>
      <c r="L133" s="29"/>
    </row>
    <row r="134" spans="1:12" ht="18.75" customHeight="1">
      <c r="A134" s="30"/>
      <c r="B134" s="31"/>
      <c r="C134" s="84" t="s">
        <v>8</v>
      </c>
      <c r="D134" s="84"/>
      <c r="E134" s="32"/>
      <c r="F134" s="44"/>
      <c r="G134" s="63" t="s">
        <v>297</v>
      </c>
      <c r="H134" s="64" t="s">
        <v>25</v>
      </c>
      <c r="I134" s="63" t="s">
        <v>298</v>
      </c>
      <c r="J134" s="65" t="s">
        <v>149</v>
      </c>
      <c r="K134" s="63" t="s">
        <v>299</v>
      </c>
      <c r="L134" s="29"/>
    </row>
    <row r="135" spans="1:12" ht="18.75" customHeight="1">
      <c r="A135" s="30"/>
      <c r="B135" s="31"/>
      <c r="C135" s="84" t="s">
        <v>9</v>
      </c>
      <c r="D135" s="84"/>
      <c r="E135" s="32" t="s">
        <v>12</v>
      </c>
      <c r="F135" s="87" t="s">
        <v>151</v>
      </c>
      <c r="G135" s="87"/>
      <c r="H135" s="87"/>
      <c r="I135" s="63" t="s">
        <v>300</v>
      </c>
      <c r="J135" s="43"/>
      <c r="K135" s="66" t="s">
        <v>301</v>
      </c>
      <c r="L135" s="45"/>
    </row>
    <row r="136" spans="1:12" ht="18.75" customHeight="1">
      <c r="A136" s="30"/>
      <c r="B136" s="31"/>
      <c r="C136" s="84" t="s">
        <v>10</v>
      </c>
      <c r="D136" s="84"/>
      <c r="E136" s="32" t="s">
        <v>12</v>
      </c>
      <c r="F136" s="88" t="s">
        <v>154</v>
      </c>
      <c r="G136" s="88"/>
      <c r="H136" s="88"/>
      <c r="I136" s="63" t="s">
        <v>302</v>
      </c>
      <c r="J136" s="43"/>
      <c r="K136" s="66" t="s">
        <v>303</v>
      </c>
      <c r="L136" s="45"/>
    </row>
    <row r="137" spans="1:12" ht="18.75" customHeight="1">
      <c r="A137" s="30"/>
      <c r="B137" s="31"/>
      <c r="C137" s="86" t="s">
        <v>65</v>
      </c>
      <c r="D137" s="86"/>
      <c r="E137" s="32" t="s">
        <v>13</v>
      </c>
      <c r="F137" s="33"/>
      <c r="G137" s="63" t="s">
        <v>304</v>
      </c>
      <c r="H137" s="43" t="s">
        <v>158</v>
      </c>
      <c r="I137" s="43"/>
      <c r="J137" s="43"/>
      <c r="K137" s="46"/>
      <c r="L137" s="67" t="s">
        <v>305</v>
      </c>
    </row>
    <row r="138" spans="1:12" ht="18.75" customHeight="1">
      <c r="A138" s="34"/>
      <c r="B138" s="35"/>
      <c r="C138" s="85" t="s">
        <v>16</v>
      </c>
      <c r="D138" s="85"/>
      <c r="E138" s="36"/>
      <c r="F138" s="37"/>
      <c r="G138" s="38"/>
      <c r="H138" s="38"/>
      <c r="I138" s="68" t="s">
        <v>306</v>
      </c>
      <c r="J138" s="38"/>
      <c r="K138" s="69" t="s">
        <v>307</v>
      </c>
      <c r="L138" s="68" t="s">
        <v>305</v>
      </c>
    </row>
    <row r="139" spans="1:12" ht="81.75" customHeight="1">
      <c r="A139" s="58" t="s">
        <v>308</v>
      </c>
      <c r="B139" s="22" t="s">
        <v>309</v>
      </c>
      <c r="C139" s="82" t="s">
        <v>310</v>
      </c>
      <c r="D139" s="82"/>
      <c r="E139" s="59" t="s">
        <v>311</v>
      </c>
      <c r="F139" s="60" t="s">
        <v>312</v>
      </c>
      <c r="G139" s="70" t="s">
        <v>313</v>
      </c>
      <c r="H139" s="42"/>
      <c r="I139" s="70" t="s">
        <v>314</v>
      </c>
      <c r="J139" s="42"/>
      <c r="K139" s="70" t="s">
        <v>315</v>
      </c>
      <c r="L139" s="25"/>
    </row>
    <row r="140" spans="1:12" ht="18.75" customHeight="1">
      <c r="A140" s="28"/>
      <c r="B140" s="62" t="s">
        <v>134</v>
      </c>
      <c r="C140" s="83" t="s">
        <v>135</v>
      </c>
      <c r="D140" s="83"/>
      <c r="E140" s="83"/>
      <c r="F140" s="83"/>
      <c r="G140" s="83"/>
      <c r="H140" s="83"/>
      <c r="I140" s="83"/>
      <c r="J140" s="83"/>
      <c r="K140" s="83"/>
      <c r="L140" s="26"/>
    </row>
    <row r="141" spans="1:12" ht="18.75" customHeight="1">
      <c r="A141" s="30"/>
      <c r="B141" s="31"/>
      <c r="C141" s="84" t="s">
        <v>8</v>
      </c>
      <c r="D141" s="84"/>
      <c r="E141" s="32"/>
      <c r="F141" s="33"/>
      <c r="G141" s="66" t="s">
        <v>313</v>
      </c>
      <c r="H141" s="64" t="s">
        <v>25</v>
      </c>
      <c r="I141" s="66" t="s">
        <v>314</v>
      </c>
      <c r="J141" s="65" t="s">
        <v>149</v>
      </c>
      <c r="K141" s="66" t="s">
        <v>315</v>
      </c>
      <c r="L141" s="45"/>
    </row>
    <row r="142" spans="1:12" ht="18.75" customHeight="1">
      <c r="A142" s="34"/>
      <c r="B142" s="35"/>
      <c r="C142" s="85" t="s">
        <v>16</v>
      </c>
      <c r="D142" s="85"/>
      <c r="E142" s="36"/>
      <c r="F142" s="37"/>
      <c r="G142" s="38"/>
      <c r="H142" s="38"/>
      <c r="I142" s="69" t="s">
        <v>314</v>
      </c>
      <c r="J142" s="38"/>
      <c r="K142" s="69" t="s">
        <v>315</v>
      </c>
      <c r="L142" s="68" t="s">
        <v>170</v>
      </c>
    </row>
    <row r="143" spans="1:12" ht="81.75" customHeight="1">
      <c r="A143" s="58" t="s">
        <v>235</v>
      </c>
      <c r="B143" s="22" t="s">
        <v>316</v>
      </c>
      <c r="C143" s="82" t="s">
        <v>317</v>
      </c>
      <c r="D143" s="82"/>
      <c r="E143" s="59" t="s">
        <v>311</v>
      </c>
      <c r="F143" s="60" t="s">
        <v>318</v>
      </c>
      <c r="G143" s="70" t="s">
        <v>319</v>
      </c>
      <c r="H143" s="42"/>
      <c r="I143" s="70" t="s">
        <v>320</v>
      </c>
      <c r="J143" s="42"/>
      <c r="K143" s="70" t="s">
        <v>321</v>
      </c>
      <c r="L143" s="25"/>
    </row>
    <row r="144" spans="1:12" ht="18.75" customHeight="1">
      <c r="A144" s="28"/>
      <c r="B144" s="62" t="s">
        <v>134</v>
      </c>
      <c r="C144" s="83" t="s">
        <v>135</v>
      </c>
      <c r="D144" s="83"/>
      <c r="E144" s="83"/>
      <c r="F144" s="83"/>
      <c r="G144" s="83"/>
      <c r="H144" s="83"/>
      <c r="I144" s="83"/>
      <c r="J144" s="83"/>
      <c r="K144" s="83"/>
      <c r="L144" s="26"/>
    </row>
    <row r="145" spans="1:12" ht="18.75" customHeight="1">
      <c r="A145" s="30"/>
      <c r="B145" s="31"/>
      <c r="C145" s="84" t="s">
        <v>8</v>
      </c>
      <c r="D145" s="84"/>
      <c r="E145" s="32"/>
      <c r="F145" s="33"/>
      <c r="G145" s="66" t="s">
        <v>319</v>
      </c>
      <c r="H145" s="64" t="s">
        <v>25</v>
      </c>
      <c r="I145" s="66" t="s">
        <v>320</v>
      </c>
      <c r="J145" s="65" t="s">
        <v>149</v>
      </c>
      <c r="K145" s="66" t="s">
        <v>321</v>
      </c>
      <c r="L145" s="45"/>
    </row>
    <row r="146" spans="1:12" ht="18.75" customHeight="1">
      <c r="A146" s="34"/>
      <c r="B146" s="35"/>
      <c r="C146" s="85" t="s">
        <v>16</v>
      </c>
      <c r="D146" s="85"/>
      <c r="E146" s="36"/>
      <c r="F146" s="37"/>
      <c r="G146" s="38"/>
      <c r="H146" s="38"/>
      <c r="I146" s="69" t="s">
        <v>320</v>
      </c>
      <c r="J146" s="38"/>
      <c r="K146" s="69" t="s">
        <v>321</v>
      </c>
      <c r="L146" s="68" t="s">
        <v>170</v>
      </c>
    </row>
    <row r="147" spans="1:12" ht="18.75" customHeight="1">
      <c r="A147" s="74" t="s">
        <v>111</v>
      </c>
      <c r="B147" s="75"/>
      <c r="C147" s="75"/>
      <c r="D147" s="75"/>
      <c r="E147" s="75"/>
      <c r="F147" s="75"/>
      <c r="G147" s="75"/>
      <c r="H147" s="47"/>
      <c r="I147" s="76" t="s">
        <v>322</v>
      </c>
      <c r="J147" s="77"/>
      <c r="K147" s="76" t="s">
        <v>323</v>
      </c>
      <c r="L147" s="77"/>
    </row>
    <row r="148" spans="1:12" ht="18.75" customHeight="1">
      <c r="A148" s="78" t="s">
        <v>28</v>
      </c>
      <c r="B148" s="79"/>
      <c r="C148" s="79"/>
      <c r="D148" s="79"/>
      <c r="E148" s="79"/>
      <c r="F148" s="79"/>
      <c r="G148" s="79"/>
      <c r="H148" s="47"/>
      <c r="I148" s="76" t="s">
        <v>324</v>
      </c>
      <c r="J148" s="77"/>
      <c r="K148" s="76" t="s">
        <v>325</v>
      </c>
      <c r="L148" s="77"/>
    </row>
    <row r="149" spans="1:12" ht="18.75" customHeight="1">
      <c r="A149" s="78" t="s">
        <v>29</v>
      </c>
      <c r="B149" s="79"/>
      <c r="C149" s="79"/>
      <c r="D149" s="79"/>
      <c r="E149" s="79"/>
      <c r="F149" s="79"/>
      <c r="G149" s="79"/>
      <c r="H149" s="47"/>
      <c r="I149" s="80" t="s">
        <v>326</v>
      </c>
      <c r="J149" s="77"/>
      <c r="K149" s="76" t="s">
        <v>327</v>
      </c>
      <c r="L149" s="77"/>
    </row>
    <row r="150" spans="1:12" ht="18.75" customHeight="1">
      <c r="A150" s="78" t="s">
        <v>118</v>
      </c>
      <c r="B150" s="79"/>
      <c r="C150" s="79"/>
      <c r="D150" s="79"/>
      <c r="E150" s="79"/>
      <c r="F150" s="79"/>
      <c r="G150" s="79"/>
      <c r="H150" s="47"/>
      <c r="I150" s="80" t="s">
        <v>328</v>
      </c>
      <c r="J150" s="77"/>
      <c r="K150" s="80" t="s">
        <v>329</v>
      </c>
      <c r="L150" s="77"/>
    </row>
    <row r="151" spans="1:12" ht="18.75" customHeight="1">
      <c r="A151" s="78" t="s">
        <v>30</v>
      </c>
      <c r="B151" s="79"/>
      <c r="C151" s="79"/>
      <c r="D151" s="79"/>
      <c r="E151" s="79"/>
      <c r="F151" s="79"/>
      <c r="G151" s="79"/>
      <c r="H151" s="47"/>
      <c r="I151" s="76" t="s">
        <v>330</v>
      </c>
      <c r="J151" s="77"/>
      <c r="K151" s="76" t="s">
        <v>331</v>
      </c>
      <c r="L151" s="77"/>
    </row>
    <row r="152" spans="1:12" ht="18.75" customHeight="1">
      <c r="A152" s="74" t="s">
        <v>32</v>
      </c>
      <c r="B152" s="75"/>
      <c r="C152" s="75"/>
      <c r="D152" s="75"/>
      <c r="E152" s="75"/>
      <c r="F152" s="75"/>
      <c r="G152" s="75"/>
      <c r="H152" s="47"/>
      <c r="I152" s="76" t="s">
        <v>332</v>
      </c>
      <c r="J152" s="77"/>
      <c r="K152" s="76" t="s">
        <v>333</v>
      </c>
      <c r="L152" s="77"/>
    </row>
    <row r="153" spans="1:12" ht="18.75" customHeight="1">
      <c r="A153" s="74" t="s">
        <v>33</v>
      </c>
      <c r="B153" s="75"/>
      <c r="C153" s="75"/>
      <c r="D153" s="75"/>
      <c r="E153" s="75"/>
      <c r="F153" s="75"/>
      <c r="G153" s="75"/>
      <c r="H153" s="47"/>
      <c r="I153" s="76" t="s">
        <v>334</v>
      </c>
      <c r="J153" s="77"/>
      <c r="K153" s="76" t="s">
        <v>335</v>
      </c>
      <c r="L153" s="77"/>
    </row>
    <row r="154" spans="1:12" ht="18.75" customHeight="1">
      <c r="A154" s="74" t="s">
        <v>125</v>
      </c>
      <c r="B154" s="75"/>
      <c r="C154" s="75"/>
      <c r="D154" s="75"/>
      <c r="E154" s="75"/>
      <c r="F154" s="75"/>
      <c r="G154" s="75"/>
      <c r="H154" s="47"/>
      <c r="I154" s="76" t="s">
        <v>336</v>
      </c>
      <c r="J154" s="77"/>
      <c r="K154" s="76" t="s">
        <v>337</v>
      </c>
      <c r="L154" s="77"/>
    </row>
    <row r="155" spans="1:12" ht="18.75" customHeight="1">
      <c r="A155" s="89" t="s">
        <v>338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1:12" ht="42" customHeight="1">
      <c r="A156" s="58" t="s">
        <v>339</v>
      </c>
      <c r="B156" s="22" t="s">
        <v>130</v>
      </c>
      <c r="C156" s="82" t="s">
        <v>131</v>
      </c>
      <c r="D156" s="82"/>
      <c r="E156" s="59" t="s">
        <v>43</v>
      </c>
      <c r="F156" s="60" t="s">
        <v>340</v>
      </c>
      <c r="G156" s="70" t="s">
        <v>133</v>
      </c>
      <c r="H156" s="23"/>
      <c r="I156" s="23"/>
      <c r="J156" s="23"/>
      <c r="K156" s="24"/>
      <c r="L156" s="25"/>
    </row>
    <row r="157" spans="1:12" ht="18.75" customHeight="1">
      <c r="A157" s="28"/>
      <c r="B157" s="62" t="s">
        <v>134</v>
      </c>
      <c r="C157" s="83" t="s">
        <v>135</v>
      </c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ht="18.75" customHeight="1">
      <c r="A158" s="30"/>
      <c r="B158" s="31"/>
      <c r="C158" s="84" t="s">
        <v>14</v>
      </c>
      <c r="D158" s="84"/>
      <c r="E158" s="32" t="s">
        <v>11</v>
      </c>
      <c r="F158" s="43"/>
      <c r="G158" s="66" t="s">
        <v>136</v>
      </c>
      <c r="H158" s="71" t="s">
        <v>137</v>
      </c>
      <c r="I158" s="63" t="s">
        <v>341</v>
      </c>
      <c r="J158" s="65" t="s">
        <v>50</v>
      </c>
      <c r="K158" s="66" t="s">
        <v>342</v>
      </c>
      <c r="L158" s="29"/>
    </row>
    <row r="159" spans="1:12" ht="18.75" customHeight="1">
      <c r="A159" s="30"/>
      <c r="B159" s="31"/>
      <c r="C159" s="84" t="s">
        <v>7</v>
      </c>
      <c r="D159" s="84"/>
      <c r="E159" s="32"/>
      <c r="F159" s="44"/>
      <c r="G159" s="63" t="s">
        <v>140</v>
      </c>
      <c r="H159" s="71" t="s">
        <v>137</v>
      </c>
      <c r="I159" s="63" t="s">
        <v>343</v>
      </c>
      <c r="J159" s="65" t="s">
        <v>142</v>
      </c>
      <c r="K159" s="63" t="s">
        <v>344</v>
      </c>
      <c r="L159" s="29"/>
    </row>
    <row r="160" spans="1:12" ht="18.75" customHeight="1">
      <c r="A160" s="30"/>
      <c r="B160" s="31"/>
      <c r="C160" s="84" t="s">
        <v>15</v>
      </c>
      <c r="D160" s="84"/>
      <c r="E160" s="32"/>
      <c r="F160" s="44"/>
      <c r="G160" s="63" t="s">
        <v>144</v>
      </c>
      <c r="H160" s="71" t="s">
        <v>137</v>
      </c>
      <c r="I160" s="63" t="s">
        <v>345</v>
      </c>
      <c r="J160" s="65" t="s">
        <v>50</v>
      </c>
      <c r="K160" s="63" t="s">
        <v>346</v>
      </c>
      <c r="L160" s="29"/>
    </row>
    <row r="161" spans="1:12" ht="18.75" customHeight="1">
      <c r="A161" s="30"/>
      <c r="B161" s="31"/>
      <c r="C161" s="84" t="s">
        <v>8</v>
      </c>
      <c r="D161" s="84"/>
      <c r="E161" s="32"/>
      <c r="F161" s="44"/>
      <c r="G161" s="66" t="s">
        <v>147</v>
      </c>
      <c r="H161" s="64" t="s">
        <v>25</v>
      </c>
      <c r="I161" s="63" t="s">
        <v>347</v>
      </c>
      <c r="J161" s="65" t="s">
        <v>149</v>
      </c>
      <c r="K161" s="66" t="s">
        <v>348</v>
      </c>
      <c r="L161" s="29"/>
    </row>
    <row r="162" spans="1:12" ht="18.75" customHeight="1">
      <c r="A162" s="30"/>
      <c r="B162" s="31"/>
      <c r="C162" s="84" t="s">
        <v>9</v>
      </c>
      <c r="D162" s="84"/>
      <c r="E162" s="32" t="s">
        <v>12</v>
      </c>
      <c r="F162" s="87" t="s">
        <v>151</v>
      </c>
      <c r="G162" s="87"/>
      <c r="H162" s="87"/>
      <c r="I162" s="63" t="s">
        <v>349</v>
      </c>
      <c r="J162" s="43"/>
      <c r="K162" s="66" t="s">
        <v>350</v>
      </c>
      <c r="L162" s="45"/>
    </row>
    <row r="163" spans="1:12" ht="18.75" customHeight="1">
      <c r="A163" s="30"/>
      <c r="B163" s="31"/>
      <c r="C163" s="84" t="s">
        <v>10</v>
      </c>
      <c r="D163" s="84"/>
      <c r="E163" s="32" t="s">
        <v>12</v>
      </c>
      <c r="F163" s="88" t="s">
        <v>154</v>
      </c>
      <c r="G163" s="88"/>
      <c r="H163" s="88"/>
      <c r="I163" s="63" t="s">
        <v>351</v>
      </c>
      <c r="J163" s="43"/>
      <c r="K163" s="66" t="s">
        <v>352</v>
      </c>
      <c r="L163" s="45"/>
    </row>
    <row r="164" spans="1:12" ht="18.75" customHeight="1">
      <c r="A164" s="30"/>
      <c r="B164" s="31"/>
      <c r="C164" s="86" t="s">
        <v>65</v>
      </c>
      <c r="D164" s="86"/>
      <c r="E164" s="32" t="s">
        <v>13</v>
      </c>
      <c r="F164" s="33"/>
      <c r="G164" s="63" t="s">
        <v>157</v>
      </c>
      <c r="H164" s="43" t="s">
        <v>158</v>
      </c>
      <c r="I164" s="43"/>
      <c r="J164" s="43"/>
      <c r="K164" s="46"/>
      <c r="L164" s="67" t="s">
        <v>353</v>
      </c>
    </row>
    <row r="165" spans="1:12" ht="18.75" customHeight="1">
      <c r="A165" s="34"/>
      <c r="B165" s="35"/>
      <c r="C165" s="85" t="s">
        <v>16</v>
      </c>
      <c r="D165" s="85"/>
      <c r="E165" s="36"/>
      <c r="F165" s="37"/>
      <c r="G165" s="38"/>
      <c r="H165" s="38"/>
      <c r="I165" s="69" t="s">
        <v>354</v>
      </c>
      <c r="J165" s="38"/>
      <c r="K165" s="69" t="s">
        <v>355</v>
      </c>
      <c r="L165" s="68" t="s">
        <v>353</v>
      </c>
    </row>
    <row r="166" spans="1:12" ht="42" customHeight="1">
      <c r="A166" s="58" t="s">
        <v>356</v>
      </c>
      <c r="B166" s="22" t="s">
        <v>163</v>
      </c>
      <c r="C166" s="82" t="s">
        <v>164</v>
      </c>
      <c r="D166" s="82"/>
      <c r="E166" s="59" t="s">
        <v>165</v>
      </c>
      <c r="F166" s="72" t="s">
        <v>252</v>
      </c>
      <c r="G166" s="70" t="s">
        <v>167</v>
      </c>
      <c r="H166" s="42"/>
      <c r="I166" s="70" t="s">
        <v>357</v>
      </c>
      <c r="J166" s="42"/>
      <c r="K166" s="70" t="s">
        <v>358</v>
      </c>
      <c r="L166" s="25"/>
    </row>
    <row r="167" spans="1:12" ht="18.75" customHeight="1">
      <c r="A167" s="28"/>
      <c r="B167" s="62" t="s">
        <v>134</v>
      </c>
      <c r="C167" s="83" t="s">
        <v>135</v>
      </c>
      <c r="D167" s="83"/>
      <c r="E167" s="83"/>
      <c r="F167" s="83"/>
      <c r="G167" s="83"/>
      <c r="H167" s="83"/>
      <c r="I167" s="83"/>
      <c r="J167" s="83"/>
      <c r="K167" s="83"/>
      <c r="L167" s="26"/>
    </row>
    <row r="168" spans="1:12" ht="18.75" customHeight="1">
      <c r="A168" s="30"/>
      <c r="B168" s="31"/>
      <c r="C168" s="84" t="s">
        <v>8</v>
      </c>
      <c r="D168" s="84"/>
      <c r="E168" s="32"/>
      <c r="F168" s="33"/>
      <c r="G168" s="66" t="s">
        <v>167</v>
      </c>
      <c r="H168" s="64" t="s">
        <v>25</v>
      </c>
      <c r="I168" s="66" t="s">
        <v>357</v>
      </c>
      <c r="J168" s="65" t="s">
        <v>149</v>
      </c>
      <c r="K168" s="66" t="s">
        <v>358</v>
      </c>
      <c r="L168" s="45"/>
    </row>
    <row r="169" spans="1:12" ht="18.75" customHeight="1">
      <c r="A169" s="34"/>
      <c r="B169" s="35"/>
      <c r="C169" s="85" t="s">
        <v>16</v>
      </c>
      <c r="D169" s="85"/>
      <c r="E169" s="36"/>
      <c r="F169" s="37"/>
      <c r="G169" s="38"/>
      <c r="H169" s="38"/>
      <c r="I169" s="69" t="s">
        <v>357</v>
      </c>
      <c r="J169" s="38"/>
      <c r="K169" s="69" t="s">
        <v>358</v>
      </c>
      <c r="L169" s="68" t="s">
        <v>170</v>
      </c>
    </row>
    <row r="170" spans="1:12" ht="42" customHeight="1">
      <c r="A170" s="58" t="s">
        <v>359</v>
      </c>
      <c r="B170" s="22" t="s">
        <v>172</v>
      </c>
      <c r="C170" s="82" t="s">
        <v>173</v>
      </c>
      <c r="D170" s="82"/>
      <c r="E170" s="59" t="s">
        <v>43</v>
      </c>
      <c r="F170" s="60" t="s">
        <v>182</v>
      </c>
      <c r="G170" s="61" t="s">
        <v>175</v>
      </c>
      <c r="H170" s="23"/>
      <c r="I170" s="23"/>
      <c r="J170" s="23"/>
      <c r="K170" s="24"/>
      <c r="L170" s="25"/>
    </row>
    <row r="171" spans="1:12" ht="18.75" customHeight="1">
      <c r="A171" s="28"/>
      <c r="B171" s="62" t="s">
        <v>134</v>
      </c>
      <c r="C171" s="83" t="s">
        <v>135</v>
      </c>
      <c r="D171" s="83"/>
      <c r="E171" s="83"/>
      <c r="F171" s="83"/>
      <c r="G171" s="83"/>
      <c r="H171" s="83"/>
      <c r="I171" s="83"/>
      <c r="J171" s="83"/>
      <c r="K171" s="83"/>
      <c r="L171" s="83"/>
    </row>
    <row r="172" spans="1:12" ht="18.75" customHeight="1">
      <c r="A172" s="30"/>
      <c r="B172" s="31"/>
      <c r="C172" s="84" t="s">
        <v>14</v>
      </c>
      <c r="D172" s="84"/>
      <c r="E172" s="32" t="s">
        <v>11</v>
      </c>
      <c r="F172" s="43"/>
      <c r="G172" s="63" t="s">
        <v>176</v>
      </c>
      <c r="H172" s="71" t="s">
        <v>137</v>
      </c>
      <c r="I172" s="63" t="s">
        <v>360</v>
      </c>
      <c r="J172" s="65" t="s">
        <v>50</v>
      </c>
      <c r="K172" s="63" t="s">
        <v>361</v>
      </c>
      <c r="L172" s="29"/>
    </row>
    <row r="173" spans="1:12" ht="18.75" customHeight="1">
      <c r="A173" s="30"/>
      <c r="B173" s="31"/>
      <c r="C173" s="84" t="s">
        <v>7</v>
      </c>
      <c r="D173" s="84"/>
      <c r="E173" s="32"/>
      <c r="F173" s="44"/>
      <c r="G173" s="63" t="s">
        <v>179</v>
      </c>
      <c r="H173" s="71" t="s">
        <v>137</v>
      </c>
      <c r="I173" s="63" t="s">
        <v>362</v>
      </c>
      <c r="J173" s="65" t="s">
        <v>142</v>
      </c>
      <c r="K173" s="63" t="s">
        <v>363</v>
      </c>
      <c r="L173" s="29"/>
    </row>
    <row r="174" spans="1:12" ht="18.75" customHeight="1">
      <c r="A174" s="30"/>
      <c r="B174" s="31"/>
      <c r="C174" s="84" t="s">
        <v>15</v>
      </c>
      <c r="D174" s="84"/>
      <c r="E174" s="32"/>
      <c r="F174" s="44"/>
      <c r="G174" s="63" t="s">
        <v>101</v>
      </c>
      <c r="H174" s="71" t="s">
        <v>137</v>
      </c>
      <c r="I174" s="63" t="s">
        <v>364</v>
      </c>
      <c r="J174" s="65" t="s">
        <v>50</v>
      </c>
      <c r="K174" s="63" t="s">
        <v>365</v>
      </c>
      <c r="L174" s="29"/>
    </row>
    <row r="175" spans="1:12" ht="18.75" customHeight="1">
      <c r="A175" s="30"/>
      <c r="B175" s="31"/>
      <c r="C175" s="84" t="s">
        <v>8</v>
      </c>
      <c r="D175" s="84"/>
      <c r="E175" s="32"/>
      <c r="F175" s="44"/>
      <c r="G175" s="63" t="s">
        <v>184</v>
      </c>
      <c r="H175" s="64" t="s">
        <v>25</v>
      </c>
      <c r="I175" s="63" t="s">
        <v>366</v>
      </c>
      <c r="J175" s="65" t="s">
        <v>149</v>
      </c>
      <c r="K175" s="63" t="s">
        <v>367</v>
      </c>
      <c r="L175" s="29"/>
    </row>
    <row r="176" spans="1:12" ht="18.75" customHeight="1">
      <c r="A176" s="30"/>
      <c r="B176" s="31"/>
      <c r="C176" s="84" t="s">
        <v>9</v>
      </c>
      <c r="D176" s="84"/>
      <c r="E176" s="32" t="s">
        <v>12</v>
      </c>
      <c r="F176" s="87" t="s">
        <v>151</v>
      </c>
      <c r="G176" s="87"/>
      <c r="H176" s="87"/>
      <c r="I176" s="63" t="s">
        <v>368</v>
      </c>
      <c r="J176" s="43"/>
      <c r="K176" s="63" t="s">
        <v>369</v>
      </c>
      <c r="L176" s="45"/>
    </row>
    <row r="177" spans="1:12" ht="18.75" customHeight="1">
      <c r="A177" s="30"/>
      <c r="B177" s="31"/>
      <c r="C177" s="84" t="s">
        <v>10</v>
      </c>
      <c r="D177" s="84"/>
      <c r="E177" s="32" t="s">
        <v>12</v>
      </c>
      <c r="F177" s="88" t="s">
        <v>154</v>
      </c>
      <c r="G177" s="88"/>
      <c r="H177" s="88"/>
      <c r="I177" s="63" t="s">
        <v>370</v>
      </c>
      <c r="J177" s="43"/>
      <c r="K177" s="63" t="s">
        <v>371</v>
      </c>
      <c r="L177" s="45"/>
    </row>
    <row r="178" spans="1:12" ht="18.75" customHeight="1">
      <c r="A178" s="30"/>
      <c r="B178" s="31"/>
      <c r="C178" s="86" t="s">
        <v>65</v>
      </c>
      <c r="D178" s="86"/>
      <c r="E178" s="32" t="s">
        <v>13</v>
      </c>
      <c r="F178" s="33"/>
      <c r="G178" s="63" t="s">
        <v>191</v>
      </c>
      <c r="H178" s="43" t="s">
        <v>158</v>
      </c>
      <c r="I178" s="43"/>
      <c r="J178" s="43"/>
      <c r="K178" s="46"/>
      <c r="L178" s="67" t="s">
        <v>372</v>
      </c>
    </row>
    <row r="179" spans="1:12" ht="18.75" customHeight="1">
      <c r="A179" s="34"/>
      <c r="B179" s="35"/>
      <c r="C179" s="85" t="s">
        <v>16</v>
      </c>
      <c r="D179" s="85"/>
      <c r="E179" s="36"/>
      <c r="F179" s="37"/>
      <c r="G179" s="38"/>
      <c r="H179" s="38"/>
      <c r="I179" s="68" t="s">
        <v>373</v>
      </c>
      <c r="J179" s="38"/>
      <c r="K179" s="69" t="s">
        <v>374</v>
      </c>
      <c r="L179" s="68" t="s">
        <v>372</v>
      </c>
    </row>
    <row r="180" spans="1:12" ht="42" customHeight="1">
      <c r="A180" s="58" t="s">
        <v>375</v>
      </c>
      <c r="B180" s="22" t="s">
        <v>196</v>
      </c>
      <c r="C180" s="82" t="s">
        <v>197</v>
      </c>
      <c r="D180" s="82"/>
      <c r="E180" s="59" t="s">
        <v>165</v>
      </c>
      <c r="F180" s="72" t="s">
        <v>129</v>
      </c>
      <c r="G180" s="61" t="s">
        <v>198</v>
      </c>
      <c r="H180" s="42"/>
      <c r="I180" s="61" t="s">
        <v>376</v>
      </c>
      <c r="J180" s="42"/>
      <c r="K180" s="61" t="s">
        <v>377</v>
      </c>
      <c r="L180" s="25"/>
    </row>
    <row r="181" spans="1:12" ht="18.75" customHeight="1">
      <c r="A181" s="28"/>
      <c r="B181" s="62" t="s">
        <v>134</v>
      </c>
      <c r="C181" s="83" t="s">
        <v>135</v>
      </c>
      <c r="D181" s="83"/>
      <c r="E181" s="83"/>
      <c r="F181" s="83"/>
      <c r="G181" s="83"/>
      <c r="H181" s="83"/>
      <c r="I181" s="83"/>
      <c r="J181" s="83"/>
      <c r="K181" s="83"/>
      <c r="L181" s="26"/>
    </row>
    <row r="182" spans="1:12" ht="18.75" customHeight="1">
      <c r="A182" s="30"/>
      <c r="B182" s="31"/>
      <c r="C182" s="84" t="s">
        <v>8</v>
      </c>
      <c r="D182" s="84"/>
      <c r="E182" s="32"/>
      <c r="F182" s="33"/>
      <c r="G182" s="63" t="s">
        <v>198</v>
      </c>
      <c r="H182" s="64" t="s">
        <v>25</v>
      </c>
      <c r="I182" s="63" t="s">
        <v>376</v>
      </c>
      <c r="J182" s="65" t="s">
        <v>149</v>
      </c>
      <c r="K182" s="63" t="s">
        <v>377</v>
      </c>
      <c r="L182" s="45"/>
    </row>
    <row r="183" spans="1:12" ht="18.75" customHeight="1">
      <c r="A183" s="34"/>
      <c r="B183" s="35"/>
      <c r="C183" s="85" t="s">
        <v>16</v>
      </c>
      <c r="D183" s="85"/>
      <c r="E183" s="36"/>
      <c r="F183" s="37"/>
      <c r="G183" s="38"/>
      <c r="H183" s="38"/>
      <c r="I183" s="68" t="s">
        <v>376</v>
      </c>
      <c r="J183" s="38"/>
      <c r="K183" s="68" t="s">
        <v>377</v>
      </c>
      <c r="L183" s="68" t="s">
        <v>170</v>
      </c>
    </row>
    <row r="184" spans="1:12" ht="42" customHeight="1">
      <c r="A184" s="58" t="s">
        <v>378</v>
      </c>
      <c r="B184" s="22" t="s">
        <v>202</v>
      </c>
      <c r="C184" s="82" t="s">
        <v>203</v>
      </c>
      <c r="D184" s="82"/>
      <c r="E184" s="59" t="s">
        <v>43</v>
      </c>
      <c r="F184" s="60" t="s">
        <v>213</v>
      </c>
      <c r="G184" s="61" t="s">
        <v>205</v>
      </c>
      <c r="H184" s="23"/>
      <c r="I184" s="23"/>
      <c r="J184" s="23"/>
      <c r="K184" s="24"/>
      <c r="L184" s="25"/>
    </row>
    <row r="185" spans="1:12" ht="18.75" customHeight="1">
      <c r="A185" s="28"/>
      <c r="B185" s="62" t="s">
        <v>134</v>
      </c>
      <c r="C185" s="83" t="s">
        <v>135</v>
      </c>
      <c r="D185" s="83"/>
      <c r="E185" s="83"/>
      <c r="F185" s="83"/>
      <c r="G185" s="83"/>
      <c r="H185" s="83"/>
      <c r="I185" s="83"/>
      <c r="J185" s="83"/>
      <c r="K185" s="83"/>
      <c r="L185" s="83"/>
    </row>
    <row r="186" spans="1:12" ht="18.75" customHeight="1">
      <c r="A186" s="30"/>
      <c r="B186" s="31"/>
      <c r="C186" s="84" t="s">
        <v>14</v>
      </c>
      <c r="D186" s="84"/>
      <c r="E186" s="32" t="s">
        <v>11</v>
      </c>
      <c r="F186" s="43"/>
      <c r="G186" s="63" t="s">
        <v>206</v>
      </c>
      <c r="H186" s="71" t="s">
        <v>137</v>
      </c>
      <c r="I186" s="63" t="s">
        <v>379</v>
      </c>
      <c r="J186" s="65" t="s">
        <v>50</v>
      </c>
      <c r="K186" s="66" t="s">
        <v>380</v>
      </c>
      <c r="L186" s="29"/>
    </row>
    <row r="187" spans="1:12" ht="18.75" customHeight="1">
      <c r="A187" s="30"/>
      <c r="B187" s="31"/>
      <c r="C187" s="84" t="s">
        <v>7</v>
      </c>
      <c r="D187" s="84"/>
      <c r="E187" s="32"/>
      <c r="F187" s="44"/>
      <c r="G187" s="63" t="s">
        <v>209</v>
      </c>
      <c r="H187" s="71" t="s">
        <v>137</v>
      </c>
      <c r="I187" s="63" t="s">
        <v>381</v>
      </c>
      <c r="J187" s="65" t="s">
        <v>142</v>
      </c>
      <c r="K187" s="63" t="s">
        <v>382</v>
      </c>
      <c r="L187" s="29"/>
    </row>
    <row r="188" spans="1:12" ht="18.75" customHeight="1">
      <c r="A188" s="30"/>
      <c r="B188" s="31"/>
      <c r="C188" s="84" t="s">
        <v>15</v>
      </c>
      <c r="D188" s="84"/>
      <c r="E188" s="32"/>
      <c r="F188" s="44"/>
      <c r="G188" s="63" t="s">
        <v>212</v>
      </c>
      <c r="H188" s="71" t="s">
        <v>137</v>
      </c>
      <c r="I188" s="63" t="s">
        <v>383</v>
      </c>
      <c r="J188" s="65" t="s">
        <v>50</v>
      </c>
      <c r="K188" s="63" t="s">
        <v>384</v>
      </c>
      <c r="L188" s="29"/>
    </row>
    <row r="189" spans="1:12" ht="18.75" customHeight="1">
      <c r="A189" s="30"/>
      <c r="B189" s="31"/>
      <c r="C189" s="84" t="s">
        <v>8</v>
      </c>
      <c r="D189" s="84"/>
      <c r="E189" s="32"/>
      <c r="F189" s="44"/>
      <c r="G189" s="63" t="s">
        <v>215</v>
      </c>
      <c r="H189" s="64" t="s">
        <v>25</v>
      </c>
      <c r="I189" s="63" t="s">
        <v>385</v>
      </c>
      <c r="J189" s="65" t="s">
        <v>149</v>
      </c>
      <c r="K189" s="63" t="s">
        <v>386</v>
      </c>
      <c r="L189" s="29"/>
    </row>
    <row r="190" spans="1:12" ht="18.75" customHeight="1">
      <c r="A190" s="30"/>
      <c r="B190" s="31"/>
      <c r="C190" s="84" t="s">
        <v>9</v>
      </c>
      <c r="D190" s="84"/>
      <c r="E190" s="32" t="s">
        <v>12</v>
      </c>
      <c r="F190" s="87" t="s">
        <v>151</v>
      </c>
      <c r="G190" s="87"/>
      <c r="H190" s="87"/>
      <c r="I190" s="63" t="s">
        <v>387</v>
      </c>
      <c r="J190" s="43"/>
      <c r="K190" s="66" t="s">
        <v>388</v>
      </c>
      <c r="L190" s="45"/>
    </row>
    <row r="191" spans="1:12" ht="18.75" customHeight="1">
      <c r="A191" s="30"/>
      <c r="B191" s="31"/>
      <c r="C191" s="84" t="s">
        <v>10</v>
      </c>
      <c r="D191" s="84"/>
      <c r="E191" s="32" t="s">
        <v>12</v>
      </c>
      <c r="F191" s="88" t="s">
        <v>154</v>
      </c>
      <c r="G191" s="88"/>
      <c r="H191" s="88"/>
      <c r="I191" s="63" t="s">
        <v>389</v>
      </c>
      <c r="J191" s="43"/>
      <c r="K191" s="66" t="s">
        <v>390</v>
      </c>
      <c r="L191" s="45"/>
    </row>
    <row r="192" spans="1:12" ht="18.75" customHeight="1">
      <c r="A192" s="30"/>
      <c r="B192" s="31"/>
      <c r="C192" s="86" t="s">
        <v>65</v>
      </c>
      <c r="D192" s="86"/>
      <c r="E192" s="32" t="s">
        <v>13</v>
      </c>
      <c r="F192" s="33"/>
      <c r="G192" s="63" t="s">
        <v>222</v>
      </c>
      <c r="H192" s="43" t="s">
        <v>158</v>
      </c>
      <c r="I192" s="43"/>
      <c r="J192" s="43"/>
      <c r="K192" s="46"/>
      <c r="L192" s="67" t="s">
        <v>391</v>
      </c>
    </row>
    <row r="193" spans="1:12" ht="18.75" customHeight="1">
      <c r="A193" s="34"/>
      <c r="B193" s="35"/>
      <c r="C193" s="85" t="s">
        <v>16</v>
      </c>
      <c r="D193" s="85"/>
      <c r="E193" s="36"/>
      <c r="F193" s="37"/>
      <c r="G193" s="38"/>
      <c r="H193" s="38"/>
      <c r="I193" s="68" t="s">
        <v>392</v>
      </c>
      <c r="J193" s="38"/>
      <c r="K193" s="69" t="s">
        <v>393</v>
      </c>
      <c r="L193" s="68" t="s">
        <v>391</v>
      </c>
    </row>
    <row r="194" spans="1:12" ht="42" customHeight="1">
      <c r="A194" s="58" t="s">
        <v>166</v>
      </c>
      <c r="B194" s="22" t="s">
        <v>227</v>
      </c>
      <c r="C194" s="82" t="s">
        <v>228</v>
      </c>
      <c r="D194" s="82"/>
      <c r="E194" s="59" t="s">
        <v>165</v>
      </c>
      <c r="F194" s="72" t="s">
        <v>308</v>
      </c>
      <c r="G194" s="61" t="s">
        <v>230</v>
      </c>
      <c r="H194" s="42"/>
      <c r="I194" s="70" t="s">
        <v>394</v>
      </c>
      <c r="J194" s="42"/>
      <c r="K194" s="70" t="s">
        <v>395</v>
      </c>
      <c r="L194" s="25"/>
    </row>
    <row r="195" spans="1:12" ht="18.75" customHeight="1">
      <c r="A195" s="28"/>
      <c r="B195" s="62" t="s">
        <v>134</v>
      </c>
      <c r="C195" s="83" t="s">
        <v>135</v>
      </c>
      <c r="D195" s="83"/>
      <c r="E195" s="83"/>
      <c r="F195" s="83"/>
      <c r="G195" s="83"/>
      <c r="H195" s="83"/>
      <c r="I195" s="83"/>
      <c r="J195" s="83"/>
      <c r="K195" s="83"/>
      <c r="L195" s="26"/>
    </row>
    <row r="196" spans="1:12" ht="18.75" customHeight="1">
      <c r="A196" s="30"/>
      <c r="B196" s="31"/>
      <c r="C196" s="84" t="s">
        <v>8</v>
      </c>
      <c r="D196" s="84"/>
      <c r="E196" s="32"/>
      <c r="F196" s="33"/>
      <c r="G196" s="63" t="s">
        <v>230</v>
      </c>
      <c r="H196" s="64" t="s">
        <v>25</v>
      </c>
      <c r="I196" s="66" t="s">
        <v>394</v>
      </c>
      <c r="J196" s="65" t="s">
        <v>149</v>
      </c>
      <c r="K196" s="66" t="s">
        <v>395</v>
      </c>
      <c r="L196" s="45"/>
    </row>
    <row r="197" spans="1:12" ht="18.75" customHeight="1">
      <c r="A197" s="34"/>
      <c r="B197" s="35"/>
      <c r="C197" s="85" t="s">
        <v>16</v>
      </c>
      <c r="D197" s="85"/>
      <c r="E197" s="36"/>
      <c r="F197" s="37"/>
      <c r="G197" s="38"/>
      <c r="H197" s="38"/>
      <c r="I197" s="69" t="s">
        <v>394</v>
      </c>
      <c r="J197" s="38"/>
      <c r="K197" s="69" t="s">
        <v>395</v>
      </c>
      <c r="L197" s="68" t="s">
        <v>170</v>
      </c>
    </row>
    <row r="198" spans="1:12" ht="28.5" customHeight="1">
      <c r="A198" s="58" t="s">
        <v>396</v>
      </c>
      <c r="B198" s="22" t="s">
        <v>233</v>
      </c>
      <c r="C198" s="82" t="s">
        <v>234</v>
      </c>
      <c r="D198" s="82"/>
      <c r="E198" s="59" t="s">
        <v>165</v>
      </c>
      <c r="F198" s="72" t="s">
        <v>308</v>
      </c>
      <c r="G198" s="61" t="s">
        <v>236</v>
      </c>
      <c r="H198" s="42"/>
      <c r="I198" s="61" t="s">
        <v>397</v>
      </c>
      <c r="J198" s="42"/>
      <c r="K198" s="61" t="s">
        <v>398</v>
      </c>
      <c r="L198" s="25"/>
    </row>
    <row r="199" spans="1:12" ht="18.75" customHeight="1">
      <c r="A199" s="28"/>
      <c r="B199" s="62" t="s">
        <v>134</v>
      </c>
      <c r="C199" s="83" t="s">
        <v>135</v>
      </c>
      <c r="D199" s="83"/>
      <c r="E199" s="83"/>
      <c r="F199" s="83"/>
      <c r="G199" s="83"/>
      <c r="H199" s="83"/>
      <c r="I199" s="83"/>
      <c r="J199" s="83"/>
      <c r="K199" s="83"/>
      <c r="L199" s="26"/>
    </row>
    <row r="200" spans="1:12" ht="18.75" customHeight="1">
      <c r="A200" s="30"/>
      <c r="B200" s="31"/>
      <c r="C200" s="84" t="s">
        <v>8</v>
      </c>
      <c r="D200" s="84"/>
      <c r="E200" s="32"/>
      <c r="F200" s="33"/>
      <c r="G200" s="63" t="s">
        <v>236</v>
      </c>
      <c r="H200" s="64" t="s">
        <v>25</v>
      </c>
      <c r="I200" s="63" t="s">
        <v>397</v>
      </c>
      <c r="J200" s="65" t="s">
        <v>149</v>
      </c>
      <c r="K200" s="63" t="s">
        <v>398</v>
      </c>
      <c r="L200" s="45"/>
    </row>
    <row r="201" spans="1:12" ht="18.75" customHeight="1">
      <c r="A201" s="34"/>
      <c r="B201" s="35"/>
      <c r="C201" s="85" t="s">
        <v>16</v>
      </c>
      <c r="D201" s="85"/>
      <c r="E201" s="36"/>
      <c r="F201" s="37"/>
      <c r="G201" s="38"/>
      <c r="H201" s="38"/>
      <c r="I201" s="68" t="s">
        <v>397</v>
      </c>
      <c r="J201" s="38"/>
      <c r="K201" s="68" t="s">
        <v>398</v>
      </c>
      <c r="L201" s="68" t="s">
        <v>170</v>
      </c>
    </row>
    <row r="202" spans="1:12" ht="28.5" customHeight="1">
      <c r="A202" s="58" t="s">
        <v>399</v>
      </c>
      <c r="B202" s="22" t="s">
        <v>240</v>
      </c>
      <c r="C202" s="82" t="s">
        <v>241</v>
      </c>
      <c r="D202" s="82"/>
      <c r="E202" s="59" t="s">
        <v>165</v>
      </c>
      <c r="F202" s="72" t="s">
        <v>400</v>
      </c>
      <c r="G202" s="61" t="s">
        <v>243</v>
      </c>
      <c r="H202" s="42"/>
      <c r="I202" s="61" t="s">
        <v>401</v>
      </c>
      <c r="J202" s="42"/>
      <c r="K202" s="70" t="s">
        <v>402</v>
      </c>
      <c r="L202" s="25"/>
    </row>
    <row r="203" spans="1:12" ht="18.75" customHeight="1">
      <c r="A203" s="28"/>
      <c r="B203" s="62" t="s">
        <v>134</v>
      </c>
      <c r="C203" s="83" t="s">
        <v>135</v>
      </c>
      <c r="D203" s="83"/>
      <c r="E203" s="83"/>
      <c r="F203" s="83"/>
      <c r="G203" s="83"/>
      <c r="H203" s="83"/>
      <c r="I203" s="83"/>
      <c r="J203" s="83"/>
      <c r="K203" s="83"/>
      <c r="L203" s="26"/>
    </row>
    <row r="204" spans="1:12" ht="18.75" customHeight="1">
      <c r="A204" s="30"/>
      <c r="B204" s="31"/>
      <c r="C204" s="84" t="s">
        <v>8</v>
      </c>
      <c r="D204" s="84"/>
      <c r="E204" s="32"/>
      <c r="F204" s="33"/>
      <c r="G204" s="63" t="s">
        <v>243</v>
      </c>
      <c r="H204" s="64" t="s">
        <v>25</v>
      </c>
      <c r="I204" s="63" t="s">
        <v>401</v>
      </c>
      <c r="J204" s="65" t="s">
        <v>149</v>
      </c>
      <c r="K204" s="66" t="s">
        <v>402</v>
      </c>
      <c r="L204" s="45"/>
    </row>
    <row r="205" spans="1:12" ht="18.75" customHeight="1">
      <c r="A205" s="34"/>
      <c r="B205" s="35"/>
      <c r="C205" s="85" t="s">
        <v>16</v>
      </c>
      <c r="D205" s="85"/>
      <c r="E205" s="36"/>
      <c r="F205" s="37"/>
      <c r="G205" s="38"/>
      <c r="H205" s="38"/>
      <c r="I205" s="68" t="s">
        <v>401</v>
      </c>
      <c r="J205" s="38"/>
      <c r="K205" s="69" t="s">
        <v>402</v>
      </c>
      <c r="L205" s="68" t="s">
        <v>170</v>
      </c>
    </row>
    <row r="206" spans="1:12" ht="28.5" customHeight="1">
      <c r="A206" s="58" t="s">
        <v>403</v>
      </c>
      <c r="B206" s="22" t="s">
        <v>247</v>
      </c>
      <c r="C206" s="82" t="s">
        <v>248</v>
      </c>
      <c r="D206" s="82"/>
      <c r="E206" s="59" t="s">
        <v>165</v>
      </c>
      <c r="F206" s="72" t="s">
        <v>359</v>
      </c>
      <c r="G206" s="61" t="s">
        <v>249</v>
      </c>
      <c r="H206" s="42"/>
      <c r="I206" s="61" t="s">
        <v>404</v>
      </c>
      <c r="J206" s="42"/>
      <c r="K206" s="61" t="s">
        <v>405</v>
      </c>
      <c r="L206" s="25"/>
    </row>
    <row r="207" spans="1:12" ht="18.75" customHeight="1">
      <c r="A207" s="28"/>
      <c r="B207" s="62" t="s">
        <v>134</v>
      </c>
      <c r="C207" s="83" t="s">
        <v>135</v>
      </c>
      <c r="D207" s="83"/>
      <c r="E207" s="83"/>
      <c r="F207" s="83"/>
      <c r="G207" s="83"/>
      <c r="H207" s="83"/>
      <c r="I207" s="83"/>
      <c r="J207" s="83"/>
      <c r="K207" s="83"/>
      <c r="L207" s="26"/>
    </row>
    <row r="208" spans="1:12" ht="18.75" customHeight="1">
      <c r="A208" s="30"/>
      <c r="B208" s="31"/>
      <c r="C208" s="84" t="s">
        <v>8</v>
      </c>
      <c r="D208" s="84"/>
      <c r="E208" s="32"/>
      <c r="F208" s="33"/>
      <c r="G208" s="63" t="s">
        <v>249</v>
      </c>
      <c r="H208" s="64" t="s">
        <v>25</v>
      </c>
      <c r="I208" s="63" t="s">
        <v>404</v>
      </c>
      <c r="J208" s="65" t="s">
        <v>149</v>
      </c>
      <c r="K208" s="63" t="s">
        <v>405</v>
      </c>
      <c r="L208" s="45"/>
    </row>
    <row r="209" spans="1:12" ht="18.75" customHeight="1">
      <c r="A209" s="34"/>
      <c r="B209" s="35"/>
      <c r="C209" s="85" t="s">
        <v>16</v>
      </c>
      <c r="D209" s="85"/>
      <c r="E209" s="36"/>
      <c r="F209" s="37"/>
      <c r="G209" s="38"/>
      <c r="H209" s="38"/>
      <c r="I209" s="68" t="s">
        <v>404</v>
      </c>
      <c r="J209" s="38"/>
      <c r="K209" s="68" t="s">
        <v>405</v>
      </c>
      <c r="L209" s="68" t="s">
        <v>170</v>
      </c>
    </row>
    <row r="210" spans="1:12" ht="42" customHeight="1">
      <c r="A210" s="58" t="s">
        <v>406</v>
      </c>
      <c r="B210" s="22" t="s">
        <v>253</v>
      </c>
      <c r="C210" s="82" t="s">
        <v>254</v>
      </c>
      <c r="D210" s="82"/>
      <c r="E210" s="59" t="s">
        <v>91</v>
      </c>
      <c r="F210" s="60" t="s">
        <v>407</v>
      </c>
      <c r="G210" s="61" t="s">
        <v>256</v>
      </c>
      <c r="H210" s="23"/>
      <c r="I210" s="23"/>
      <c r="J210" s="23"/>
      <c r="K210" s="24"/>
      <c r="L210" s="25"/>
    </row>
    <row r="211" spans="1:12" ht="18.75" customHeight="1">
      <c r="A211" s="28"/>
      <c r="B211" s="62" t="s">
        <v>134</v>
      </c>
      <c r="C211" s="83" t="s">
        <v>135</v>
      </c>
      <c r="D211" s="83"/>
      <c r="E211" s="83"/>
      <c r="F211" s="83"/>
      <c r="G211" s="83"/>
      <c r="H211" s="83"/>
      <c r="I211" s="83"/>
      <c r="J211" s="83"/>
      <c r="K211" s="83"/>
      <c r="L211" s="83"/>
    </row>
    <row r="212" spans="1:12" ht="18.75" customHeight="1">
      <c r="A212" s="30"/>
      <c r="B212" s="31"/>
      <c r="C212" s="84" t="s">
        <v>14</v>
      </c>
      <c r="D212" s="84"/>
      <c r="E212" s="32" t="s">
        <v>11</v>
      </c>
      <c r="F212" s="43"/>
      <c r="G212" s="63" t="s">
        <v>257</v>
      </c>
      <c r="H212" s="71" t="s">
        <v>137</v>
      </c>
      <c r="I212" s="63" t="s">
        <v>408</v>
      </c>
      <c r="J212" s="65" t="s">
        <v>50</v>
      </c>
      <c r="K212" s="66" t="s">
        <v>409</v>
      </c>
      <c r="L212" s="29"/>
    </row>
    <row r="213" spans="1:12" ht="18.75" customHeight="1">
      <c r="A213" s="30"/>
      <c r="B213" s="31"/>
      <c r="C213" s="84" t="s">
        <v>7</v>
      </c>
      <c r="D213" s="84"/>
      <c r="E213" s="32"/>
      <c r="F213" s="44"/>
      <c r="G213" s="63" t="s">
        <v>260</v>
      </c>
      <c r="H213" s="71" t="s">
        <v>137</v>
      </c>
      <c r="I213" s="63" t="s">
        <v>410</v>
      </c>
      <c r="J213" s="65" t="s">
        <v>142</v>
      </c>
      <c r="K213" s="66" t="s">
        <v>411</v>
      </c>
      <c r="L213" s="29"/>
    </row>
    <row r="214" spans="1:12" ht="18.75" customHeight="1">
      <c r="A214" s="30"/>
      <c r="B214" s="31"/>
      <c r="C214" s="84" t="s">
        <v>15</v>
      </c>
      <c r="D214" s="84"/>
      <c r="E214" s="32"/>
      <c r="F214" s="44"/>
      <c r="G214" s="63" t="s">
        <v>263</v>
      </c>
      <c r="H214" s="71" t="s">
        <v>137</v>
      </c>
      <c r="I214" s="63" t="s">
        <v>412</v>
      </c>
      <c r="J214" s="65" t="s">
        <v>50</v>
      </c>
      <c r="K214" s="63" t="s">
        <v>413</v>
      </c>
      <c r="L214" s="29"/>
    </row>
    <row r="215" spans="1:12" ht="18.75" customHeight="1">
      <c r="A215" s="30"/>
      <c r="B215" s="31"/>
      <c r="C215" s="84" t="s">
        <v>8</v>
      </c>
      <c r="D215" s="84"/>
      <c r="E215" s="32"/>
      <c r="F215" s="44"/>
      <c r="G215" s="63" t="s">
        <v>266</v>
      </c>
      <c r="H215" s="64" t="s">
        <v>25</v>
      </c>
      <c r="I215" s="63" t="s">
        <v>414</v>
      </c>
      <c r="J215" s="65" t="s">
        <v>149</v>
      </c>
      <c r="K215" s="63" t="s">
        <v>415</v>
      </c>
      <c r="L215" s="29"/>
    </row>
    <row r="216" spans="1:12" ht="18.75" customHeight="1">
      <c r="A216" s="30"/>
      <c r="B216" s="31"/>
      <c r="C216" s="84" t="s">
        <v>9</v>
      </c>
      <c r="D216" s="84"/>
      <c r="E216" s="32" t="s">
        <v>12</v>
      </c>
      <c r="F216" s="87" t="s">
        <v>151</v>
      </c>
      <c r="G216" s="87"/>
      <c r="H216" s="87"/>
      <c r="I216" s="63" t="s">
        <v>416</v>
      </c>
      <c r="J216" s="43"/>
      <c r="K216" s="66" t="s">
        <v>417</v>
      </c>
      <c r="L216" s="45"/>
    </row>
    <row r="217" spans="1:12" ht="18.75" customHeight="1">
      <c r="A217" s="30"/>
      <c r="B217" s="31"/>
      <c r="C217" s="84" t="s">
        <v>10</v>
      </c>
      <c r="D217" s="84"/>
      <c r="E217" s="32" t="s">
        <v>12</v>
      </c>
      <c r="F217" s="88" t="s">
        <v>154</v>
      </c>
      <c r="G217" s="88"/>
      <c r="H217" s="88"/>
      <c r="I217" s="63" t="s">
        <v>418</v>
      </c>
      <c r="J217" s="43"/>
      <c r="K217" s="66" t="s">
        <v>419</v>
      </c>
      <c r="L217" s="45"/>
    </row>
    <row r="218" spans="1:12" ht="18.75" customHeight="1">
      <c r="A218" s="30"/>
      <c r="B218" s="31"/>
      <c r="C218" s="86" t="s">
        <v>65</v>
      </c>
      <c r="D218" s="86"/>
      <c r="E218" s="32" t="s">
        <v>13</v>
      </c>
      <c r="F218" s="33"/>
      <c r="G218" s="63" t="s">
        <v>273</v>
      </c>
      <c r="H218" s="43" t="s">
        <v>158</v>
      </c>
      <c r="I218" s="43"/>
      <c r="J218" s="43"/>
      <c r="K218" s="46"/>
      <c r="L218" s="67" t="s">
        <v>420</v>
      </c>
    </row>
    <row r="219" spans="1:12" ht="18.75" customHeight="1">
      <c r="A219" s="34"/>
      <c r="B219" s="35"/>
      <c r="C219" s="85" t="s">
        <v>16</v>
      </c>
      <c r="D219" s="85"/>
      <c r="E219" s="36"/>
      <c r="F219" s="37"/>
      <c r="G219" s="38"/>
      <c r="H219" s="38"/>
      <c r="I219" s="69" t="s">
        <v>421</v>
      </c>
      <c r="J219" s="38"/>
      <c r="K219" s="69" t="s">
        <v>422</v>
      </c>
      <c r="L219" s="68" t="s">
        <v>420</v>
      </c>
    </row>
    <row r="220" spans="1:12" ht="54.75" customHeight="1">
      <c r="A220" s="58" t="s">
        <v>400</v>
      </c>
      <c r="B220" s="22" t="s">
        <v>278</v>
      </c>
      <c r="C220" s="82" t="s">
        <v>279</v>
      </c>
      <c r="D220" s="82"/>
      <c r="E220" s="59" t="s">
        <v>280</v>
      </c>
      <c r="F220" s="60" t="s">
        <v>423</v>
      </c>
      <c r="G220" s="61" t="s">
        <v>282</v>
      </c>
      <c r="H220" s="42"/>
      <c r="I220" s="61" t="s">
        <v>424</v>
      </c>
      <c r="J220" s="42"/>
      <c r="K220" s="70" t="s">
        <v>425</v>
      </c>
      <c r="L220" s="25"/>
    </row>
    <row r="221" spans="1:12" ht="18.75" customHeight="1">
      <c r="A221" s="28"/>
      <c r="B221" s="62" t="s">
        <v>134</v>
      </c>
      <c r="C221" s="83" t="s">
        <v>135</v>
      </c>
      <c r="D221" s="83"/>
      <c r="E221" s="83"/>
      <c r="F221" s="83"/>
      <c r="G221" s="83"/>
      <c r="H221" s="83"/>
      <c r="I221" s="83"/>
      <c r="J221" s="83"/>
      <c r="K221" s="83"/>
      <c r="L221" s="26"/>
    </row>
    <row r="222" spans="1:12" ht="18.75" customHeight="1">
      <c r="A222" s="30"/>
      <c r="B222" s="31"/>
      <c r="C222" s="84" t="s">
        <v>8</v>
      </c>
      <c r="D222" s="84"/>
      <c r="E222" s="32"/>
      <c r="F222" s="33"/>
      <c r="G222" s="63" t="s">
        <v>282</v>
      </c>
      <c r="H222" s="64" t="s">
        <v>25</v>
      </c>
      <c r="I222" s="63" t="s">
        <v>424</v>
      </c>
      <c r="J222" s="65" t="s">
        <v>149</v>
      </c>
      <c r="K222" s="66" t="s">
        <v>425</v>
      </c>
      <c r="L222" s="45"/>
    </row>
    <row r="223" spans="1:12" ht="18.75" customHeight="1">
      <c r="A223" s="34"/>
      <c r="B223" s="35"/>
      <c r="C223" s="85" t="s">
        <v>16</v>
      </c>
      <c r="D223" s="85"/>
      <c r="E223" s="36"/>
      <c r="F223" s="37"/>
      <c r="G223" s="38"/>
      <c r="H223" s="38"/>
      <c r="I223" s="68" t="s">
        <v>424</v>
      </c>
      <c r="J223" s="38"/>
      <c r="K223" s="69" t="s">
        <v>425</v>
      </c>
      <c r="L223" s="68" t="s">
        <v>170</v>
      </c>
    </row>
    <row r="224" spans="1:12" ht="54.75" customHeight="1">
      <c r="A224" s="58" t="s">
        <v>426</v>
      </c>
      <c r="B224" s="22" t="s">
        <v>286</v>
      </c>
      <c r="C224" s="82" t="s">
        <v>287</v>
      </c>
      <c r="D224" s="82"/>
      <c r="E224" s="59" t="s">
        <v>91</v>
      </c>
      <c r="F224" s="60" t="s">
        <v>407</v>
      </c>
      <c r="G224" s="61" t="s">
        <v>288</v>
      </c>
      <c r="H224" s="23"/>
      <c r="I224" s="23"/>
      <c r="J224" s="23"/>
      <c r="K224" s="24"/>
      <c r="L224" s="25"/>
    </row>
    <row r="225" spans="1:12" ht="18.75" customHeight="1">
      <c r="A225" s="28"/>
      <c r="B225" s="62" t="s">
        <v>134</v>
      </c>
      <c r="C225" s="83" t="s">
        <v>135</v>
      </c>
      <c r="D225" s="83"/>
      <c r="E225" s="83"/>
      <c r="F225" s="83"/>
      <c r="G225" s="83"/>
      <c r="H225" s="83"/>
      <c r="I225" s="83"/>
      <c r="J225" s="83"/>
      <c r="K225" s="83"/>
      <c r="L225" s="83"/>
    </row>
    <row r="226" spans="1:12" ht="18.75" customHeight="1">
      <c r="A226" s="30"/>
      <c r="B226" s="31"/>
      <c r="C226" s="84" t="s">
        <v>14</v>
      </c>
      <c r="D226" s="84"/>
      <c r="E226" s="32" t="s">
        <v>11</v>
      </c>
      <c r="F226" s="43"/>
      <c r="G226" s="63" t="s">
        <v>289</v>
      </c>
      <c r="H226" s="71" t="s">
        <v>137</v>
      </c>
      <c r="I226" s="63" t="s">
        <v>427</v>
      </c>
      <c r="J226" s="65" t="s">
        <v>50</v>
      </c>
      <c r="K226" s="66" t="s">
        <v>428</v>
      </c>
      <c r="L226" s="29"/>
    </row>
    <row r="227" spans="1:12" ht="18.75" customHeight="1">
      <c r="A227" s="30"/>
      <c r="B227" s="31"/>
      <c r="C227" s="84" t="s">
        <v>7</v>
      </c>
      <c r="D227" s="84"/>
      <c r="E227" s="32"/>
      <c r="F227" s="44"/>
      <c r="G227" s="63" t="s">
        <v>292</v>
      </c>
      <c r="H227" s="71" t="s">
        <v>137</v>
      </c>
      <c r="I227" s="63" t="s">
        <v>429</v>
      </c>
      <c r="J227" s="65" t="s">
        <v>142</v>
      </c>
      <c r="K227" s="63" t="s">
        <v>430</v>
      </c>
      <c r="L227" s="29"/>
    </row>
    <row r="228" spans="1:12" ht="18.75" customHeight="1">
      <c r="A228" s="30"/>
      <c r="B228" s="31"/>
      <c r="C228" s="84" t="s">
        <v>15</v>
      </c>
      <c r="D228" s="84"/>
      <c r="E228" s="32"/>
      <c r="F228" s="44"/>
      <c r="G228" s="63" t="s">
        <v>101</v>
      </c>
      <c r="H228" s="71" t="s">
        <v>137</v>
      </c>
      <c r="I228" s="63" t="s">
        <v>431</v>
      </c>
      <c r="J228" s="65" t="s">
        <v>50</v>
      </c>
      <c r="K228" s="63" t="s">
        <v>432</v>
      </c>
      <c r="L228" s="29"/>
    </row>
    <row r="229" spans="1:12" ht="18.75" customHeight="1">
      <c r="A229" s="30"/>
      <c r="B229" s="31"/>
      <c r="C229" s="84" t="s">
        <v>8</v>
      </c>
      <c r="D229" s="84"/>
      <c r="E229" s="32"/>
      <c r="F229" s="44"/>
      <c r="G229" s="63" t="s">
        <v>297</v>
      </c>
      <c r="H229" s="64" t="s">
        <v>25</v>
      </c>
      <c r="I229" s="63" t="s">
        <v>433</v>
      </c>
      <c r="J229" s="65" t="s">
        <v>149</v>
      </c>
      <c r="K229" s="63" t="s">
        <v>434</v>
      </c>
      <c r="L229" s="29"/>
    </row>
    <row r="230" spans="1:12" ht="18.75" customHeight="1">
      <c r="A230" s="30"/>
      <c r="B230" s="31"/>
      <c r="C230" s="84" t="s">
        <v>9</v>
      </c>
      <c r="D230" s="84"/>
      <c r="E230" s="32" t="s">
        <v>12</v>
      </c>
      <c r="F230" s="87" t="s">
        <v>151</v>
      </c>
      <c r="G230" s="87"/>
      <c r="H230" s="87"/>
      <c r="I230" s="63" t="s">
        <v>435</v>
      </c>
      <c r="J230" s="43"/>
      <c r="K230" s="66" t="s">
        <v>436</v>
      </c>
      <c r="L230" s="45"/>
    </row>
    <row r="231" spans="1:12" ht="18.75" customHeight="1">
      <c r="A231" s="30"/>
      <c r="B231" s="31"/>
      <c r="C231" s="84" t="s">
        <v>10</v>
      </c>
      <c r="D231" s="84"/>
      <c r="E231" s="32" t="s">
        <v>12</v>
      </c>
      <c r="F231" s="88" t="s">
        <v>154</v>
      </c>
      <c r="G231" s="88"/>
      <c r="H231" s="88"/>
      <c r="I231" s="63" t="s">
        <v>437</v>
      </c>
      <c r="J231" s="43"/>
      <c r="K231" s="66" t="s">
        <v>438</v>
      </c>
      <c r="L231" s="45"/>
    </row>
    <row r="232" spans="1:12" ht="18.75" customHeight="1">
      <c r="A232" s="30"/>
      <c r="B232" s="31"/>
      <c r="C232" s="86" t="s">
        <v>65</v>
      </c>
      <c r="D232" s="86"/>
      <c r="E232" s="32" t="s">
        <v>13</v>
      </c>
      <c r="F232" s="33"/>
      <c r="G232" s="63" t="s">
        <v>304</v>
      </c>
      <c r="H232" s="43" t="s">
        <v>158</v>
      </c>
      <c r="I232" s="43"/>
      <c r="J232" s="43"/>
      <c r="K232" s="46"/>
      <c r="L232" s="67" t="s">
        <v>439</v>
      </c>
    </row>
    <row r="233" spans="1:12" ht="18.75" customHeight="1">
      <c r="A233" s="34"/>
      <c r="B233" s="35"/>
      <c r="C233" s="85" t="s">
        <v>16</v>
      </c>
      <c r="D233" s="85"/>
      <c r="E233" s="36"/>
      <c r="F233" s="37"/>
      <c r="G233" s="38"/>
      <c r="H233" s="38"/>
      <c r="I233" s="68" t="s">
        <v>440</v>
      </c>
      <c r="J233" s="38"/>
      <c r="K233" s="69" t="s">
        <v>441</v>
      </c>
      <c r="L233" s="68" t="s">
        <v>439</v>
      </c>
    </row>
    <row r="234" spans="1:12" ht="81.75" customHeight="1">
      <c r="A234" s="58" t="s">
        <v>39</v>
      </c>
      <c r="B234" s="22" t="s">
        <v>309</v>
      </c>
      <c r="C234" s="82" t="s">
        <v>310</v>
      </c>
      <c r="D234" s="82"/>
      <c r="E234" s="59" t="s">
        <v>311</v>
      </c>
      <c r="F234" s="60" t="s">
        <v>442</v>
      </c>
      <c r="G234" s="70" t="s">
        <v>313</v>
      </c>
      <c r="H234" s="42"/>
      <c r="I234" s="70" t="s">
        <v>443</v>
      </c>
      <c r="J234" s="42"/>
      <c r="K234" s="70" t="s">
        <v>444</v>
      </c>
      <c r="L234" s="25"/>
    </row>
    <row r="235" spans="1:12" ht="18.75" customHeight="1">
      <c r="A235" s="28"/>
      <c r="B235" s="62" t="s">
        <v>134</v>
      </c>
      <c r="C235" s="83" t="s">
        <v>135</v>
      </c>
      <c r="D235" s="83"/>
      <c r="E235" s="83"/>
      <c r="F235" s="83"/>
      <c r="G235" s="83"/>
      <c r="H235" s="83"/>
      <c r="I235" s="83"/>
      <c r="J235" s="83"/>
      <c r="K235" s="83"/>
      <c r="L235" s="26"/>
    </row>
    <row r="236" spans="1:12" ht="18.75" customHeight="1">
      <c r="A236" s="30"/>
      <c r="B236" s="31"/>
      <c r="C236" s="84" t="s">
        <v>8</v>
      </c>
      <c r="D236" s="84"/>
      <c r="E236" s="32"/>
      <c r="F236" s="33"/>
      <c r="G236" s="66" t="s">
        <v>313</v>
      </c>
      <c r="H236" s="64" t="s">
        <v>25</v>
      </c>
      <c r="I236" s="66" t="s">
        <v>443</v>
      </c>
      <c r="J236" s="65" t="s">
        <v>149</v>
      </c>
      <c r="K236" s="66" t="s">
        <v>444</v>
      </c>
      <c r="L236" s="45"/>
    </row>
    <row r="237" spans="1:12" ht="18.75" customHeight="1">
      <c r="A237" s="34"/>
      <c r="B237" s="35"/>
      <c r="C237" s="85" t="s">
        <v>16</v>
      </c>
      <c r="D237" s="85"/>
      <c r="E237" s="36"/>
      <c r="F237" s="37"/>
      <c r="G237" s="38"/>
      <c r="H237" s="38"/>
      <c r="I237" s="69" t="s">
        <v>443</v>
      </c>
      <c r="J237" s="38"/>
      <c r="K237" s="69" t="s">
        <v>444</v>
      </c>
      <c r="L237" s="68" t="s">
        <v>170</v>
      </c>
    </row>
    <row r="238" spans="1:12" ht="81.75" customHeight="1">
      <c r="A238" s="58" t="s">
        <v>445</v>
      </c>
      <c r="B238" s="22" t="s">
        <v>316</v>
      </c>
      <c r="C238" s="82" t="s">
        <v>317</v>
      </c>
      <c r="D238" s="82"/>
      <c r="E238" s="59" t="s">
        <v>311</v>
      </c>
      <c r="F238" s="60" t="s">
        <v>446</v>
      </c>
      <c r="G238" s="70" t="s">
        <v>319</v>
      </c>
      <c r="H238" s="42"/>
      <c r="I238" s="61" t="s">
        <v>447</v>
      </c>
      <c r="J238" s="42"/>
      <c r="K238" s="70" t="s">
        <v>448</v>
      </c>
      <c r="L238" s="25"/>
    </row>
    <row r="239" spans="1:12" ht="18.75" customHeight="1">
      <c r="A239" s="28"/>
      <c r="B239" s="62" t="s">
        <v>134</v>
      </c>
      <c r="C239" s="83" t="s">
        <v>135</v>
      </c>
      <c r="D239" s="83"/>
      <c r="E239" s="83"/>
      <c r="F239" s="83"/>
      <c r="G239" s="83"/>
      <c r="H239" s="83"/>
      <c r="I239" s="83"/>
      <c r="J239" s="83"/>
      <c r="K239" s="83"/>
      <c r="L239" s="26"/>
    </row>
    <row r="240" spans="1:12" ht="18.75" customHeight="1">
      <c r="A240" s="30"/>
      <c r="B240" s="31"/>
      <c r="C240" s="84" t="s">
        <v>8</v>
      </c>
      <c r="D240" s="84"/>
      <c r="E240" s="32"/>
      <c r="F240" s="33"/>
      <c r="G240" s="66" t="s">
        <v>319</v>
      </c>
      <c r="H240" s="64" t="s">
        <v>25</v>
      </c>
      <c r="I240" s="63" t="s">
        <v>447</v>
      </c>
      <c r="J240" s="65" t="s">
        <v>149</v>
      </c>
      <c r="K240" s="66" t="s">
        <v>448</v>
      </c>
      <c r="L240" s="45"/>
    </row>
    <row r="241" spans="1:12" ht="18.75" customHeight="1">
      <c r="A241" s="34"/>
      <c r="B241" s="35"/>
      <c r="C241" s="85" t="s">
        <v>16</v>
      </c>
      <c r="D241" s="85"/>
      <c r="E241" s="36"/>
      <c r="F241" s="37"/>
      <c r="G241" s="38"/>
      <c r="H241" s="38"/>
      <c r="I241" s="68" t="s">
        <v>447</v>
      </c>
      <c r="J241" s="38"/>
      <c r="K241" s="69" t="s">
        <v>448</v>
      </c>
      <c r="L241" s="68" t="s">
        <v>170</v>
      </c>
    </row>
    <row r="242" spans="1:12" ht="18.75" customHeight="1">
      <c r="A242" s="74" t="s">
        <v>111</v>
      </c>
      <c r="B242" s="75"/>
      <c r="C242" s="75"/>
      <c r="D242" s="75"/>
      <c r="E242" s="75"/>
      <c r="F242" s="75"/>
      <c r="G242" s="75"/>
      <c r="H242" s="47"/>
      <c r="I242" s="76" t="s">
        <v>449</v>
      </c>
      <c r="J242" s="77"/>
      <c r="K242" s="76" t="s">
        <v>450</v>
      </c>
      <c r="L242" s="77"/>
    </row>
    <row r="243" spans="1:12" ht="18.75" customHeight="1">
      <c r="A243" s="78" t="s">
        <v>28</v>
      </c>
      <c r="B243" s="79"/>
      <c r="C243" s="79"/>
      <c r="D243" s="79"/>
      <c r="E243" s="79"/>
      <c r="F243" s="79"/>
      <c r="G243" s="79"/>
      <c r="H243" s="47"/>
      <c r="I243" s="76" t="s">
        <v>451</v>
      </c>
      <c r="J243" s="77"/>
      <c r="K243" s="76" t="s">
        <v>452</v>
      </c>
      <c r="L243" s="77"/>
    </row>
    <row r="244" spans="1:12" ht="18.75" customHeight="1">
      <c r="A244" s="78" t="s">
        <v>29</v>
      </c>
      <c r="B244" s="79"/>
      <c r="C244" s="79"/>
      <c r="D244" s="79"/>
      <c r="E244" s="79"/>
      <c r="F244" s="79"/>
      <c r="G244" s="79"/>
      <c r="H244" s="47"/>
      <c r="I244" s="80" t="s">
        <v>453</v>
      </c>
      <c r="J244" s="77"/>
      <c r="K244" s="76" t="s">
        <v>454</v>
      </c>
      <c r="L244" s="77"/>
    </row>
    <row r="245" spans="1:12" ht="18.75" customHeight="1">
      <c r="A245" s="78" t="s">
        <v>118</v>
      </c>
      <c r="B245" s="79"/>
      <c r="C245" s="79"/>
      <c r="D245" s="79"/>
      <c r="E245" s="79"/>
      <c r="F245" s="79"/>
      <c r="G245" s="79"/>
      <c r="H245" s="47"/>
      <c r="I245" s="80" t="s">
        <v>455</v>
      </c>
      <c r="J245" s="77"/>
      <c r="K245" s="80" t="s">
        <v>456</v>
      </c>
      <c r="L245" s="77"/>
    </row>
    <row r="246" spans="1:12" ht="18.75" customHeight="1">
      <c r="A246" s="78" t="s">
        <v>30</v>
      </c>
      <c r="B246" s="79"/>
      <c r="C246" s="79"/>
      <c r="D246" s="79"/>
      <c r="E246" s="79"/>
      <c r="F246" s="79"/>
      <c r="G246" s="79"/>
      <c r="H246" s="47"/>
      <c r="I246" s="76" t="s">
        <v>457</v>
      </c>
      <c r="J246" s="77"/>
      <c r="K246" s="76" t="s">
        <v>458</v>
      </c>
      <c r="L246" s="77"/>
    </row>
    <row r="247" spans="1:12" ht="18.75" customHeight="1">
      <c r="A247" s="74" t="s">
        <v>32</v>
      </c>
      <c r="B247" s="75"/>
      <c r="C247" s="75"/>
      <c r="D247" s="75"/>
      <c r="E247" s="75"/>
      <c r="F247" s="75"/>
      <c r="G247" s="75"/>
      <c r="H247" s="47"/>
      <c r="I247" s="76" t="s">
        <v>459</v>
      </c>
      <c r="J247" s="77"/>
      <c r="K247" s="76" t="s">
        <v>460</v>
      </c>
      <c r="L247" s="77"/>
    </row>
    <row r="248" spans="1:12" ht="18.75" customHeight="1">
      <c r="A248" s="74" t="s">
        <v>33</v>
      </c>
      <c r="B248" s="75"/>
      <c r="C248" s="75"/>
      <c r="D248" s="75"/>
      <c r="E248" s="75"/>
      <c r="F248" s="75"/>
      <c r="G248" s="75"/>
      <c r="H248" s="47"/>
      <c r="I248" s="80" t="s">
        <v>461</v>
      </c>
      <c r="J248" s="77"/>
      <c r="K248" s="76" t="s">
        <v>462</v>
      </c>
      <c r="L248" s="77"/>
    </row>
    <row r="249" spans="1:12" ht="18.75" customHeight="1">
      <c r="A249" s="74" t="s">
        <v>125</v>
      </c>
      <c r="B249" s="75"/>
      <c r="C249" s="75"/>
      <c r="D249" s="75"/>
      <c r="E249" s="75"/>
      <c r="F249" s="75"/>
      <c r="G249" s="75"/>
      <c r="H249" s="47"/>
      <c r="I249" s="76" t="s">
        <v>463</v>
      </c>
      <c r="J249" s="77"/>
      <c r="K249" s="76" t="s">
        <v>464</v>
      </c>
      <c r="L249" s="77"/>
    </row>
    <row r="250" spans="1:12" ht="18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ht="18.75" customHeight="1">
      <c r="A251" s="74" t="s">
        <v>465</v>
      </c>
      <c r="B251" s="75"/>
      <c r="C251" s="75"/>
      <c r="D251" s="75"/>
      <c r="E251" s="75"/>
      <c r="F251" s="75"/>
      <c r="G251" s="75"/>
      <c r="H251" s="47"/>
      <c r="I251" s="76" t="s">
        <v>466</v>
      </c>
      <c r="J251" s="77"/>
      <c r="K251" s="76" t="s">
        <v>467</v>
      </c>
      <c r="L251" s="77"/>
    </row>
    <row r="252" spans="1:12" ht="18.75" customHeight="1">
      <c r="A252" s="74" t="s">
        <v>468</v>
      </c>
      <c r="B252" s="75"/>
      <c r="C252" s="75"/>
      <c r="D252" s="75"/>
      <c r="E252" s="75"/>
      <c r="F252" s="75"/>
      <c r="G252" s="75"/>
      <c r="H252" s="47"/>
      <c r="I252" s="81"/>
      <c r="J252" s="77"/>
      <c r="K252" s="81"/>
      <c r="L252" s="77"/>
    </row>
    <row r="253" spans="1:12" ht="18.75" customHeight="1">
      <c r="A253" s="74" t="s">
        <v>111</v>
      </c>
      <c r="B253" s="75"/>
      <c r="C253" s="75"/>
      <c r="D253" s="75"/>
      <c r="E253" s="75"/>
      <c r="F253" s="75"/>
      <c r="G253" s="75"/>
      <c r="H253" s="47"/>
      <c r="I253" s="76" t="s">
        <v>469</v>
      </c>
      <c r="J253" s="77"/>
      <c r="K253" s="76" t="s">
        <v>470</v>
      </c>
      <c r="L253" s="77"/>
    </row>
    <row r="254" spans="1:12" ht="18.75" customHeight="1">
      <c r="A254" s="78" t="s">
        <v>28</v>
      </c>
      <c r="B254" s="79"/>
      <c r="C254" s="79"/>
      <c r="D254" s="79"/>
      <c r="E254" s="79"/>
      <c r="F254" s="79"/>
      <c r="G254" s="79"/>
      <c r="H254" s="47"/>
      <c r="I254" s="76" t="s">
        <v>471</v>
      </c>
      <c r="J254" s="77"/>
      <c r="K254" s="76" t="s">
        <v>472</v>
      </c>
      <c r="L254" s="77"/>
    </row>
    <row r="255" spans="1:12" ht="18.75" customHeight="1">
      <c r="A255" s="78" t="s">
        <v>29</v>
      </c>
      <c r="B255" s="79"/>
      <c r="C255" s="79"/>
      <c r="D255" s="79"/>
      <c r="E255" s="79"/>
      <c r="F255" s="79"/>
      <c r="G255" s="79"/>
      <c r="H255" s="47"/>
      <c r="I255" s="80" t="s">
        <v>473</v>
      </c>
      <c r="J255" s="77"/>
      <c r="K255" s="76" t="s">
        <v>474</v>
      </c>
      <c r="L255" s="77"/>
    </row>
    <row r="256" spans="1:12" ht="18.75" customHeight="1">
      <c r="A256" s="78" t="s">
        <v>118</v>
      </c>
      <c r="B256" s="79"/>
      <c r="C256" s="79"/>
      <c r="D256" s="79"/>
      <c r="E256" s="79"/>
      <c r="F256" s="79"/>
      <c r="G256" s="79"/>
      <c r="H256" s="47"/>
      <c r="I256" s="80" t="s">
        <v>475</v>
      </c>
      <c r="J256" s="77"/>
      <c r="K256" s="76" t="s">
        <v>476</v>
      </c>
      <c r="L256" s="77"/>
    </row>
    <row r="257" spans="1:12" ht="18.75" customHeight="1">
      <c r="A257" s="78" t="s">
        <v>30</v>
      </c>
      <c r="B257" s="79"/>
      <c r="C257" s="79"/>
      <c r="D257" s="79"/>
      <c r="E257" s="79"/>
      <c r="F257" s="79"/>
      <c r="G257" s="79"/>
      <c r="H257" s="47"/>
      <c r="I257" s="76" t="s">
        <v>477</v>
      </c>
      <c r="J257" s="77"/>
      <c r="K257" s="76" t="s">
        <v>478</v>
      </c>
      <c r="L257" s="77"/>
    </row>
    <row r="258" spans="1:12" ht="18.75" customHeight="1">
      <c r="A258" s="74" t="s">
        <v>479</v>
      </c>
      <c r="B258" s="75"/>
      <c r="C258" s="75"/>
      <c r="D258" s="75"/>
      <c r="E258" s="75"/>
      <c r="F258" s="75"/>
      <c r="G258" s="75"/>
      <c r="H258" s="47"/>
      <c r="I258" s="76" t="s">
        <v>480</v>
      </c>
      <c r="J258" s="77"/>
      <c r="K258" s="76" t="s">
        <v>481</v>
      </c>
      <c r="L258" s="77"/>
    </row>
    <row r="259" spans="1:12" ht="18.75" customHeight="1">
      <c r="A259" s="74" t="s">
        <v>32</v>
      </c>
      <c r="B259" s="75"/>
      <c r="C259" s="75"/>
      <c r="D259" s="75"/>
      <c r="E259" s="75"/>
      <c r="F259" s="75"/>
      <c r="G259" s="75"/>
      <c r="H259" s="47"/>
      <c r="I259" s="76" t="s">
        <v>482</v>
      </c>
      <c r="J259" s="77"/>
      <c r="K259" s="76" t="s">
        <v>483</v>
      </c>
      <c r="L259" s="77"/>
    </row>
    <row r="260" spans="1:12" ht="18.75" customHeight="1">
      <c r="A260" s="74" t="s">
        <v>33</v>
      </c>
      <c r="B260" s="75"/>
      <c r="C260" s="75"/>
      <c r="D260" s="75"/>
      <c r="E260" s="75"/>
      <c r="F260" s="75"/>
      <c r="G260" s="75"/>
      <c r="H260" s="47"/>
      <c r="I260" s="76" t="s">
        <v>484</v>
      </c>
      <c r="J260" s="77"/>
      <c r="K260" s="76" t="s">
        <v>485</v>
      </c>
      <c r="L260" s="77"/>
    </row>
    <row r="261" spans="1:12" ht="18.75" customHeight="1">
      <c r="A261" s="74" t="s">
        <v>486</v>
      </c>
      <c r="B261" s="75"/>
      <c r="C261" s="75"/>
      <c r="D261" s="75"/>
      <c r="E261" s="75"/>
      <c r="F261" s="75"/>
      <c r="G261" s="75"/>
      <c r="H261" s="47"/>
      <c r="I261" s="76" t="s">
        <v>466</v>
      </c>
      <c r="J261" s="77"/>
      <c r="K261" s="76" t="s">
        <v>467</v>
      </c>
      <c r="L261" s="77"/>
    </row>
    <row r="262" spans="1:12" ht="18.75" customHeight="1">
      <c r="A262" s="74" t="s">
        <v>487</v>
      </c>
      <c r="B262" s="75"/>
      <c r="C262" s="75"/>
      <c r="D262" s="75"/>
      <c r="E262" s="75"/>
      <c r="F262" s="75"/>
      <c r="G262" s="75"/>
      <c r="H262" s="47" t="s">
        <v>359</v>
      </c>
      <c r="I262" s="76" t="s">
        <v>488</v>
      </c>
      <c r="J262" s="77"/>
      <c r="K262" s="76" t="s">
        <v>489</v>
      </c>
      <c r="L262" s="77"/>
    </row>
    <row r="263" spans="1:12" ht="18.75" customHeight="1">
      <c r="A263" s="74" t="s">
        <v>31</v>
      </c>
      <c r="B263" s="75"/>
      <c r="C263" s="75"/>
      <c r="D263" s="75"/>
      <c r="E263" s="75"/>
      <c r="F263" s="75"/>
      <c r="G263" s="75"/>
      <c r="H263" s="47"/>
      <c r="I263" s="76" t="s">
        <v>490</v>
      </c>
      <c r="J263" s="77"/>
      <c r="K263" s="76" t="s">
        <v>491</v>
      </c>
      <c r="L263" s="77"/>
    </row>
    <row r="264" spans="1:12" ht="37.5" customHeight="1">
      <c r="A264" s="73" t="s">
        <v>492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</row>
    <row r="265" spans="1:12" ht="37.5" customHeight="1">
      <c r="A265" s="73" t="s">
        <v>493</v>
      </c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</row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</sheetData>
  <sheetProtection/>
  <mergeCells count="365">
    <mergeCell ref="C26:D26"/>
    <mergeCell ref="H6:L6"/>
    <mergeCell ref="C24:D24"/>
    <mergeCell ref="I18:J18"/>
    <mergeCell ref="C23:D23"/>
    <mergeCell ref="I20:J20"/>
    <mergeCell ref="C25:D25"/>
    <mergeCell ref="A16:L16"/>
    <mergeCell ref="A13:L13"/>
    <mergeCell ref="A22:B22"/>
    <mergeCell ref="C22:K22"/>
    <mergeCell ref="A2:B2"/>
    <mergeCell ref="A8:L8"/>
    <mergeCell ref="A9:L9"/>
    <mergeCell ref="A10:L10"/>
    <mergeCell ref="A11:L11"/>
    <mergeCell ref="A21:L21"/>
    <mergeCell ref="H5:L5"/>
    <mergeCell ref="I19:J19"/>
    <mergeCell ref="H3:L3"/>
    <mergeCell ref="A17:L17"/>
    <mergeCell ref="A3:C3"/>
    <mergeCell ref="A4:C4"/>
    <mergeCell ref="A5:C5"/>
    <mergeCell ref="H4:L4"/>
    <mergeCell ref="A12:L12"/>
    <mergeCell ref="A6:C6"/>
    <mergeCell ref="A14:L14"/>
    <mergeCell ref="A15:L15"/>
    <mergeCell ref="A27:L27"/>
    <mergeCell ref="C28:D28"/>
    <mergeCell ref="C29:L29"/>
    <mergeCell ref="C30:D30"/>
    <mergeCell ref="C31:D31"/>
    <mergeCell ref="C32:D32"/>
    <mergeCell ref="C33:D33"/>
    <mergeCell ref="F33:H33"/>
    <mergeCell ref="C34:D34"/>
    <mergeCell ref="F34:H34"/>
    <mergeCell ref="C35:D35"/>
    <mergeCell ref="C36:D36"/>
    <mergeCell ref="C37:D37"/>
    <mergeCell ref="C38:L38"/>
    <mergeCell ref="C39:D39"/>
    <mergeCell ref="C40:D40"/>
    <mergeCell ref="F40:H40"/>
    <mergeCell ref="C41:D41"/>
    <mergeCell ref="F41:H41"/>
    <mergeCell ref="C42:D42"/>
    <mergeCell ref="C43:D43"/>
    <mergeCell ref="C44:D44"/>
    <mergeCell ref="C45:L45"/>
    <mergeCell ref="C46:D46"/>
    <mergeCell ref="C47:D47"/>
    <mergeCell ref="C48:D48"/>
    <mergeCell ref="C49:D49"/>
    <mergeCell ref="F49:H49"/>
    <mergeCell ref="C50:D50"/>
    <mergeCell ref="F50:H50"/>
    <mergeCell ref="C51:D51"/>
    <mergeCell ref="C52:D52"/>
    <mergeCell ref="A53:G53"/>
    <mergeCell ref="I53:J53"/>
    <mergeCell ref="K53:L53"/>
    <mergeCell ref="A54:G54"/>
    <mergeCell ref="I54:J54"/>
    <mergeCell ref="K54:L54"/>
    <mergeCell ref="A55:G55"/>
    <mergeCell ref="I55:J55"/>
    <mergeCell ref="K55:L55"/>
    <mergeCell ref="A56:G56"/>
    <mergeCell ref="I56:J56"/>
    <mergeCell ref="K56:L56"/>
    <mergeCell ref="A57:G57"/>
    <mergeCell ref="I57:J57"/>
    <mergeCell ref="K57:L57"/>
    <mergeCell ref="A58:G58"/>
    <mergeCell ref="I58:J58"/>
    <mergeCell ref="K58:L58"/>
    <mergeCell ref="A59:G59"/>
    <mergeCell ref="I59:J59"/>
    <mergeCell ref="K59:L59"/>
    <mergeCell ref="A60:L60"/>
    <mergeCell ref="C61:D61"/>
    <mergeCell ref="C62:L62"/>
    <mergeCell ref="C63:D63"/>
    <mergeCell ref="C64:D64"/>
    <mergeCell ref="C65:D65"/>
    <mergeCell ref="C66:D66"/>
    <mergeCell ref="C67:D67"/>
    <mergeCell ref="F67:H67"/>
    <mergeCell ref="C68:D68"/>
    <mergeCell ref="F68:H68"/>
    <mergeCell ref="C69:D69"/>
    <mergeCell ref="C70:D70"/>
    <mergeCell ref="C71:D71"/>
    <mergeCell ref="C72:K72"/>
    <mergeCell ref="C73:D73"/>
    <mergeCell ref="C74:D74"/>
    <mergeCell ref="C75:D75"/>
    <mergeCell ref="C76:L76"/>
    <mergeCell ref="C77:D77"/>
    <mergeCell ref="C78:D78"/>
    <mergeCell ref="C79:D79"/>
    <mergeCell ref="C80:D80"/>
    <mergeCell ref="C81:D81"/>
    <mergeCell ref="F81:H81"/>
    <mergeCell ref="C82:D82"/>
    <mergeCell ref="F82:H82"/>
    <mergeCell ref="C83:D83"/>
    <mergeCell ref="C84:D84"/>
    <mergeCell ref="C85:D85"/>
    <mergeCell ref="C86:K86"/>
    <mergeCell ref="C87:D87"/>
    <mergeCell ref="C88:D88"/>
    <mergeCell ref="C89:D89"/>
    <mergeCell ref="C90:L90"/>
    <mergeCell ref="C91:D91"/>
    <mergeCell ref="C92:D92"/>
    <mergeCell ref="C93:D93"/>
    <mergeCell ref="C94:D94"/>
    <mergeCell ref="C95:D95"/>
    <mergeCell ref="F95:H95"/>
    <mergeCell ref="C96:D96"/>
    <mergeCell ref="F96:H96"/>
    <mergeCell ref="C97:D97"/>
    <mergeCell ref="C98:D98"/>
    <mergeCell ref="C99:D99"/>
    <mergeCell ref="C100:K100"/>
    <mergeCell ref="C101:D101"/>
    <mergeCell ref="C102:D102"/>
    <mergeCell ref="C103:D103"/>
    <mergeCell ref="C104:K104"/>
    <mergeCell ref="C105:D105"/>
    <mergeCell ref="C106:D106"/>
    <mergeCell ref="C107:D107"/>
    <mergeCell ref="C108:K108"/>
    <mergeCell ref="C109:D109"/>
    <mergeCell ref="C110:D110"/>
    <mergeCell ref="C111:D111"/>
    <mergeCell ref="C112:K112"/>
    <mergeCell ref="C113:D113"/>
    <mergeCell ref="C114:D114"/>
    <mergeCell ref="C115:D115"/>
    <mergeCell ref="C116:L116"/>
    <mergeCell ref="C117:D117"/>
    <mergeCell ref="C118:D118"/>
    <mergeCell ref="C119:D119"/>
    <mergeCell ref="C120:D120"/>
    <mergeCell ref="C121:D121"/>
    <mergeCell ref="F121:H121"/>
    <mergeCell ref="C122:D122"/>
    <mergeCell ref="F122:H122"/>
    <mergeCell ref="C123:D123"/>
    <mergeCell ref="C124:D124"/>
    <mergeCell ref="C125:D125"/>
    <mergeCell ref="C126:K126"/>
    <mergeCell ref="C127:D127"/>
    <mergeCell ref="C128:D128"/>
    <mergeCell ref="C129:D129"/>
    <mergeCell ref="C130:L130"/>
    <mergeCell ref="C131:D131"/>
    <mergeCell ref="C132:D132"/>
    <mergeCell ref="C133:D133"/>
    <mergeCell ref="C134:D134"/>
    <mergeCell ref="C135:D135"/>
    <mergeCell ref="F135:H135"/>
    <mergeCell ref="C136:D136"/>
    <mergeCell ref="F136:H136"/>
    <mergeCell ref="C137:D137"/>
    <mergeCell ref="C138:D138"/>
    <mergeCell ref="C139:D139"/>
    <mergeCell ref="C140:K140"/>
    <mergeCell ref="C141:D141"/>
    <mergeCell ref="C142:D142"/>
    <mergeCell ref="C143:D143"/>
    <mergeCell ref="C144:K144"/>
    <mergeCell ref="C145:D145"/>
    <mergeCell ref="C146:D146"/>
    <mergeCell ref="A147:G147"/>
    <mergeCell ref="I147:J147"/>
    <mergeCell ref="K147:L147"/>
    <mergeCell ref="A148:G148"/>
    <mergeCell ref="I148:J148"/>
    <mergeCell ref="K148:L148"/>
    <mergeCell ref="A149:G149"/>
    <mergeCell ref="I149:J149"/>
    <mergeCell ref="K149:L149"/>
    <mergeCell ref="A150:G150"/>
    <mergeCell ref="I150:J150"/>
    <mergeCell ref="K150:L150"/>
    <mergeCell ref="A151:G151"/>
    <mergeCell ref="I151:J151"/>
    <mergeCell ref="K151:L151"/>
    <mergeCell ref="A152:G152"/>
    <mergeCell ref="I152:J152"/>
    <mergeCell ref="K152:L152"/>
    <mergeCell ref="A153:G153"/>
    <mergeCell ref="I153:J153"/>
    <mergeCell ref="K153:L153"/>
    <mergeCell ref="A154:G154"/>
    <mergeCell ref="I154:J154"/>
    <mergeCell ref="K154:L154"/>
    <mergeCell ref="A155:L155"/>
    <mergeCell ref="C156:D156"/>
    <mergeCell ref="C157:L157"/>
    <mergeCell ref="C158:D158"/>
    <mergeCell ref="C159:D159"/>
    <mergeCell ref="C160:D160"/>
    <mergeCell ref="C161:D161"/>
    <mergeCell ref="C162:D162"/>
    <mergeCell ref="F162:H162"/>
    <mergeCell ref="C163:D163"/>
    <mergeCell ref="F163:H163"/>
    <mergeCell ref="C164:D164"/>
    <mergeCell ref="C165:D165"/>
    <mergeCell ref="C166:D166"/>
    <mergeCell ref="C167:K167"/>
    <mergeCell ref="C168:D168"/>
    <mergeCell ref="C169:D169"/>
    <mergeCell ref="C170:D170"/>
    <mergeCell ref="C171:L171"/>
    <mergeCell ref="C172:D172"/>
    <mergeCell ref="C173:D173"/>
    <mergeCell ref="C174:D174"/>
    <mergeCell ref="C175:D175"/>
    <mergeCell ref="C176:D176"/>
    <mergeCell ref="F176:H176"/>
    <mergeCell ref="C177:D177"/>
    <mergeCell ref="F177:H177"/>
    <mergeCell ref="C178:D178"/>
    <mergeCell ref="C179:D179"/>
    <mergeCell ref="C180:D180"/>
    <mergeCell ref="C181:K181"/>
    <mergeCell ref="C182:D182"/>
    <mergeCell ref="C183:D183"/>
    <mergeCell ref="C184:D184"/>
    <mergeCell ref="C185:L185"/>
    <mergeCell ref="C186:D186"/>
    <mergeCell ref="C187:D187"/>
    <mergeCell ref="C188:D188"/>
    <mergeCell ref="C189:D189"/>
    <mergeCell ref="C190:D190"/>
    <mergeCell ref="F190:H190"/>
    <mergeCell ref="C191:D191"/>
    <mergeCell ref="F191:H191"/>
    <mergeCell ref="C192:D192"/>
    <mergeCell ref="C193:D193"/>
    <mergeCell ref="C194:D194"/>
    <mergeCell ref="C195:K195"/>
    <mergeCell ref="C196:D196"/>
    <mergeCell ref="C197:D197"/>
    <mergeCell ref="C198:D198"/>
    <mergeCell ref="C199:K199"/>
    <mergeCell ref="C200:D200"/>
    <mergeCell ref="C201:D201"/>
    <mergeCell ref="C202:D202"/>
    <mergeCell ref="C203:K203"/>
    <mergeCell ref="C204:D204"/>
    <mergeCell ref="C205:D205"/>
    <mergeCell ref="C206:D206"/>
    <mergeCell ref="C207:K207"/>
    <mergeCell ref="C208:D208"/>
    <mergeCell ref="C209:D209"/>
    <mergeCell ref="C210:D210"/>
    <mergeCell ref="C211:L211"/>
    <mergeCell ref="C212:D212"/>
    <mergeCell ref="C213:D213"/>
    <mergeCell ref="C214:D214"/>
    <mergeCell ref="C215:D215"/>
    <mergeCell ref="C216:D216"/>
    <mergeCell ref="F216:H216"/>
    <mergeCell ref="C217:D217"/>
    <mergeCell ref="F217:H217"/>
    <mergeCell ref="C218:D218"/>
    <mergeCell ref="C219:D219"/>
    <mergeCell ref="C220:D220"/>
    <mergeCell ref="C221:K221"/>
    <mergeCell ref="C222:D222"/>
    <mergeCell ref="C223:D223"/>
    <mergeCell ref="C224:D224"/>
    <mergeCell ref="C225:L225"/>
    <mergeCell ref="C226:D226"/>
    <mergeCell ref="C227:D227"/>
    <mergeCell ref="C228:D228"/>
    <mergeCell ref="C229:D229"/>
    <mergeCell ref="C230:D230"/>
    <mergeCell ref="F230:H230"/>
    <mergeCell ref="C231:D231"/>
    <mergeCell ref="F231:H231"/>
    <mergeCell ref="C232:D232"/>
    <mergeCell ref="C233:D233"/>
    <mergeCell ref="C234:D234"/>
    <mergeCell ref="C235:K235"/>
    <mergeCell ref="C236:D236"/>
    <mergeCell ref="C237:D237"/>
    <mergeCell ref="C238:D238"/>
    <mergeCell ref="C239:K239"/>
    <mergeCell ref="C240:D240"/>
    <mergeCell ref="C241:D241"/>
    <mergeCell ref="A242:G242"/>
    <mergeCell ref="I242:J242"/>
    <mergeCell ref="K242:L242"/>
    <mergeCell ref="A243:G243"/>
    <mergeCell ref="I243:J243"/>
    <mergeCell ref="K243:L243"/>
    <mergeCell ref="A244:G244"/>
    <mergeCell ref="I244:J244"/>
    <mergeCell ref="K244:L244"/>
    <mergeCell ref="A245:G245"/>
    <mergeCell ref="I245:J245"/>
    <mergeCell ref="K245:L245"/>
    <mergeCell ref="A246:G246"/>
    <mergeCell ref="I246:J246"/>
    <mergeCell ref="K246:L246"/>
    <mergeCell ref="A247:G247"/>
    <mergeCell ref="I247:J247"/>
    <mergeCell ref="K247:L247"/>
    <mergeCell ref="A248:G248"/>
    <mergeCell ref="I248:J248"/>
    <mergeCell ref="K248:L248"/>
    <mergeCell ref="A249:G249"/>
    <mergeCell ref="I249:J249"/>
    <mergeCell ref="K249:L249"/>
    <mergeCell ref="A251:G251"/>
    <mergeCell ref="I251:J251"/>
    <mergeCell ref="K251:L251"/>
    <mergeCell ref="A252:G252"/>
    <mergeCell ref="I252:J252"/>
    <mergeCell ref="K252:L252"/>
    <mergeCell ref="A253:G253"/>
    <mergeCell ref="I253:J253"/>
    <mergeCell ref="K253:L253"/>
    <mergeCell ref="A254:G254"/>
    <mergeCell ref="I254:J254"/>
    <mergeCell ref="K254:L254"/>
    <mergeCell ref="A255:G255"/>
    <mergeCell ref="I255:J255"/>
    <mergeCell ref="K255:L255"/>
    <mergeCell ref="A256:G256"/>
    <mergeCell ref="I256:J256"/>
    <mergeCell ref="K256:L256"/>
    <mergeCell ref="A257:G257"/>
    <mergeCell ref="I257:J257"/>
    <mergeCell ref="K257:L257"/>
    <mergeCell ref="A258:G258"/>
    <mergeCell ref="I258:J258"/>
    <mergeCell ref="K258:L258"/>
    <mergeCell ref="A259:G259"/>
    <mergeCell ref="I259:J259"/>
    <mergeCell ref="K259:L259"/>
    <mergeCell ref="A260:G260"/>
    <mergeCell ref="I260:J260"/>
    <mergeCell ref="K260:L260"/>
    <mergeCell ref="A261:G261"/>
    <mergeCell ref="I261:J261"/>
    <mergeCell ref="K261:L261"/>
    <mergeCell ref="A264:L264"/>
    <mergeCell ref="A265:L265"/>
    <mergeCell ref="A262:G262"/>
    <mergeCell ref="I262:J262"/>
    <mergeCell ref="K262:L262"/>
    <mergeCell ref="A263:G263"/>
    <mergeCell ref="I263:J263"/>
    <mergeCell ref="K263:L263"/>
  </mergeCells>
  <printOptions/>
  <pageMargins left="0.5905511811023623" right="0.1968503937007874" top="0.7874015748031497" bottom="0.5905511811023623" header="0.1968503937007874" footer="0.1968503937007874"/>
  <pageSetup fitToHeight="10000" fitToWidth="1" horizontalDpi="600" verticalDpi="600" orientation="portrait" paperSize="9" scale="69" r:id="rId1"/>
  <headerFooter alignWithMargins="0">
    <oddHeader>&amp;C
&amp;R&amp;"Times New Roman,обычный"&amp;7&amp;K01+045ГОССТРОЙСМЕТА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LukyanovAV</cp:lastModifiedBy>
  <cp:lastPrinted>2023-02-28T08:10:11Z</cp:lastPrinted>
  <dcterms:created xsi:type="dcterms:W3CDTF">2004-08-03T20:59:48Z</dcterms:created>
  <dcterms:modified xsi:type="dcterms:W3CDTF">2023-02-28T08:10:13Z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56e45ad0-9bc8-4cb6-93c4-19c36375b0f3</vt:lpwstr>
  </property>
</Properties>
</file>